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firstSheet="7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<sst xmlns="http://schemas.openxmlformats.org/spreadsheetml/2006/main" count="2288" uniqueCount="453">
  <si>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</si>
  <si>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</si>
  <si>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</si>
  <si>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</si>
  <si>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</si>
  <si>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</si>
  <si>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</si>
  <si>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</si>
  <si>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</si>
  <si>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</si>
  <si>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</si>
  <si>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</si>
  <si>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</si>
  <si>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</si>
  <si>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</si>
  <si>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</si>
  <si>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</si>
  <si>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</si>
  <si>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</si>
  <si>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</si>
  <si>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</si>
  <si>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</si>
  <si>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</si>
  <si>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</si>
  <si>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</si>
  <si>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</si>
  <si>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</si>
  <si>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</si>
  <si>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</si>
  <si>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</si>
  <si>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</si>
  <si>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</si>
  <si>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</si>
  <si>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</si>
  <si>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</si>
  <si>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</si>
  <si>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</si>
  <si>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</si>
  <si>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</si>
  <si>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</si>
  <si>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</si>
  <si>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</si>
  <si>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</si>
  <si>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</si>
  <si>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</si>
  <si>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</si>
  <si>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</si>
  <si>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</si>
  <si>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</si>
  <si>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</si>
  <si>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</si>
  <si>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</si>
  <si>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</si>
  <si>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</si>
  <si>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</si>
  <si>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</si>
  <si>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</si>
  <si>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</si>
  <si>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</si>
  <si>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</si>
  <si>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</si>
  <si>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</si>
  <si>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</si>
  <si>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</si>
  <si>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</si>
  <si>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</si>
  <si>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</si>
  <si>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</si>
  <si>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</si>
  <si>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</si>
  <si>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</si>
  <si>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</si>
  <si>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</si>
  <si>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</si>
  <si>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</si>
  <si>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</si>
  <si>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</si>
  <si>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</si>
  <si>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</si>
  <si>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</si>
  <si>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</si>
  <si>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</si>
  <si>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</si>
  <si>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</si>
  <si>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</si>
  <si>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</si>
  <si>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</si>
  <si>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</si>
  <si>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</si>
  <si>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</si>
  <si>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</si>
  <si>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</si>
  <si>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</si>
  <si>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</si>
  <si>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</si>
  <si>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</si>
  <si>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203</t>
  </si>
  <si>
    <t>五原县林业和草原局（部门）</t>
  </si>
  <si>
    <t>203001</t>
  </si>
  <si>
    <t>五原县林业和草原局</t>
  </si>
  <si>
    <t>203004</t>
  </si>
  <si>
    <t>五原县林业和草原工作站</t>
  </si>
  <si>
    <t>203006</t>
  </si>
  <si>
    <t>五原县林业管护中心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</si>
  <si>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</si>
  <si>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</si>
  <si>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</si>
  <si>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</si>
  <si>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</si>
  <si>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</si>
  <si>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</si>
  <si>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</si>
  <si>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</si>
  <si>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</si>
  <si>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</si>
  <si>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</si>
  <si>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</si>
  <si>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</si>
  <si>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</si>
  <si>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</si>
  <si>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</si>
  <si>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</si>
  <si>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20826</t>
  </si>
  <si>
    <t>财政对基本养老保险基金的补助</t>
  </si>
  <si>
    <t>2082601</t>
  </si>
  <si>
    <t>财政对企业职工基本养老保险基金的补助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</si>
  <si>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</si>
  <si>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</si>
  <si>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</si>
  <si>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</si>
  <si>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</si>
  <si>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</si>
  <si>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</si>
  <si>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</si>
  <si>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</si>
  <si>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</si>
  <si>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</si>
  <si>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</si>
  <si>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21012</t>
  </si>
  <si>
    <t>财政对基本医疗保险基金的补助</t>
  </si>
  <si>
    <t>2101201</t>
  </si>
  <si>
    <t>财政对职工基本医疗保险基金的补助</t>
  </si>
  <si>
    <t>213</t>
  </si>
  <si>
    <t>农林水支出</t>
  </si>
  <si>
    <t>21302</t>
  </si>
  <si>
    <t>林业和草原</t>
  </si>
  <si>
    <t>2130201</t>
  </si>
  <si>
    <t>行政运行</t>
  </si>
  <si>
    <t>2130204</t>
  </si>
  <si>
    <t>事业机构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</si>
  <si>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</si>
  <si>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</si>
  <si>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</si>
  <si>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</si>
  <si>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</si>
  <si>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</si>
  <si>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</si>
  <si>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</si>
  <si>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</si>
  <si>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</si>
  <si>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</si>
  <si>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</si>
  <si>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</si>
  <si>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</si>
  <si>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</si>
  <si>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</si>
  <si>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</si>
  <si>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</si>
  <si>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</si>
  <si>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</si>
  <si>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</si>
  <si>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</si>
  <si>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</si>
  <si>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</si>
  <si>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</si>
  <si>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</si>
  <si>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</si>
  <si>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</si>
  <si>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</si>
  <si>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</si>
  <si>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</si>
  <si>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</si>
  <si>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</si>
  <si>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</si>
  <si>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</si>
  <si>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</si>
  <si>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</si>
  <si>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</si>
  <si>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</si>
  <si>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</si>
  <si>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</si>
  <si>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</si>
  <si>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</si>
  <si>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</si>
  <si>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</si>
  <si>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</si>
  <si>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</si>
  <si>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</si>
  <si>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</si>
  <si>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</si>
  <si>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</si>
  <si>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</si>
  <si>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</si>
  <si>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</si>
  <si>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</si>
  <si>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</si>
  <si>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</si>
  <si>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</si>
  <si>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</si>
  <si>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</si>
  <si>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</si>
  <si>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</si>
  <si>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</si>
  <si>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</si>
  <si>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</si>
  <si>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</si>
  <si>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</si>
  <si>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</si>
  <si>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</si>
  <si>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</si>
  <si>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</si>
  <si>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</si>
  <si>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</si>
  <si>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</si>
  <si>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</si>
  <si>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</si>
  <si>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</si>
  <si>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</si>
  <si>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</si>
  <si>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</si>
  <si>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30216</t>
  </si>
  <si>
    <t>培训费</t>
  </si>
  <si>
    <t>30228</t>
  </si>
  <si>
    <t>工会经费</t>
  </si>
  <si>
    <t>30239</t>
  </si>
  <si>
    <t>其他交通费用</t>
  </si>
  <si>
    <t>303</t>
  </si>
  <si>
    <t>对个人和家庭的补助</t>
  </si>
  <si>
    <t>30301</t>
  </si>
  <si>
    <t>离休费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</si>
  <si>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</si>
  <si>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</si>
  <si>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</si>
  <si>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</si>
  <si>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</si>
  <si>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</si>
  <si>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</si>
  <si>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</si>
  <si>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</si>
  <si>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</si>
  <si>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</si>
  <si>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</si>
  <si>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</si>
  <si>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</si>
  <si>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</si>
  <si>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203004-五原县林业和草原工作站</t>
  </si>
  <si>
    <t>203006-五原县林业管护中心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</si>
  <si>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</si>
  <si>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</si>
  <si>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</si>
  <si>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</si>
  <si>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</si>
  <si>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</si>
  <si>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</si>
  <si>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</si>
  <si>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</si>
  <si>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</si>
  <si>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</si>
  <si>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</si>
  <si>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光肩天牛防治</t>
  </si>
  <si>
    <t>办公楼取暖项目</t>
  </si>
  <si>
    <t>零星绿化项目</t>
  </si>
  <si>
    <t>造林绿化用车项目</t>
  </si>
  <si>
    <t>林木良种培育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</si>
  <si>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</si>
  <si>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</si>
  <si>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</si>
  <si>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</si>
  <si>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</si>
  <si>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</si>
  <si>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</si>
  <si>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</si>
  <si>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</si>
  <si>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</si>
  <si>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</si>
  <si>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</si>
  <si>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203001-五原县林业和草原局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</si>
  <si>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</si>
  <si>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</si>
  <si>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</si>
  <si>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</si>
  <si>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</si>
  <si>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</si>
  <si>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</si>
  <si>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</si>
  <si>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</si>
  <si>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</si>
  <si>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</si>
  <si>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效益指标</t>
  </si>
  <si>
    <t>经济效益指标</t>
  </si>
  <si>
    <t>三公经费控制率=（实际支出数/预算安排数）x100%</t>
  </si>
  <si>
    <t>100</t>
  </si>
  <si>
    <t>%</t>
  </si>
  <si>
    <t>运转保障率</t>
  </si>
  <si>
    <t>正向</t>
  </si>
  <si>
    <t>等于</t>
  </si>
  <si>
    <t>城镇职工基本医疗保险缴费（长聘人员）</t>
  </si>
  <si>
    <t>足额保障率</t>
  </si>
  <si>
    <t>时效指标</t>
  </si>
  <si>
    <t>发放及时率</t>
  </si>
  <si>
    <t>结余率=结余数/预算数</t>
  </si>
  <si>
    <t>大额医疗保险（长聘人员）</t>
  </si>
  <si>
    <t>失业保险（长聘人员）</t>
  </si>
  <si>
    <t>养老保险（长聘人员）</t>
  </si>
  <si>
    <t>按计划完成2022年零星租用车需求，按时完成上级下达的工作任务.</t>
  </si>
  <si>
    <t>年租赁车辆次数</t>
  </si>
  <si>
    <t>大于等于</t>
  </si>
  <si>
    <t>≥10次</t>
  </si>
  <si>
    <t>车辆技术状况符合率</t>
  </si>
  <si>
    <t>≥90—100%</t>
  </si>
  <si>
    <t>租用车使用时间</t>
  </si>
  <si>
    <t>全年</t>
  </si>
  <si>
    <t>年</t>
  </si>
  <si>
    <t>成本指标</t>
  </si>
  <si>
    <t>每次租用车费用</t>
  </si>
  <si>
    <t>1000</t>
  </si>
  <si>
    <t>元</t>
  </si>
  <si>
    <t>经济效益</t>
  </si>
  <si>
    <t>不涉及</t>
  </si>
  <si>
    <t>0</t>
  </si>
  <si>
    <t>社会效益</t>
  </si>
  <si>
    <t>工作人员进一步提升业务素质知识能力</t>
  </si>
  <si>
    <t xml:space="preserve">显著提高	</t>
  </si>
  <si>
    <t>生态效益</t>
  </si>
  <si>
    <t>可持续影响</t>
  </si>
  <si>
    <t>能够保障部门工作人员工作能力</t>
  </si>
  <si>
    <t>满意度指标</t>
  </si>
  <si>
    <t>服务对象满意度</t>
  </si>
  <si>
    <t>受益群体满意度</t>
  </si>
  <si>
    <t>≥90%</t>
  </si>
  <si>
    <t>对全县森林进行病虫害生物的检查和监测、苗木检疫；生物防治天牛、人工悬挂鸟巢400个；打孔注药，防治天牛15万株；化学喷雾，防治病虫害1.4万亩。人工费18万元，专用材料26万元，其他交通费用7万元。</t>
  </si>
  <si>
    <t>打孔注药防治天牛树苗数量</t>
  </si>
  <si>
    <t>15</t>
  </si>
  <si>
    <t>万株</t>
  </si>
  <si>
    <t>化学喷雾防治病虫害亩数</t>
  </si>
  <si>
    <t>14</t>
  </si>
  <si>
    <t>万亩</t>
  </si>
  <si>
    <t>生物防治天牛人工悬挂鸟巢数量</t>
  </si>
  <si>
    <t>400</t>
  </si>
  <si>
    <t>个</t>
  </si>
  <si>
    <t>人工悬挂鸟巢覆盖率</t>
  </si>
  <si>
    <t>90</t>
  </si>
  <si>
    <t>打孔注药完成率</t>
  </si>
  <si>
    <t>防治天牛完成率</t>
  </si>
  <si>
    <t>悬挂鸟巢完成及时率</t>
  </si>
  <si>
    <t>打孔注药防治天牛及时率</t>
  </si>
  <si>
    <t>化学喷雾防治病虫及时率</t>
  </si>
  <si>
    <t>防治人工费</t>
  </si>
  <si>
    <t>18</t>
  </si>
  <si>
    <t>万元</t>
  </si>
  <si>
    <t>7</t>
  </si>
  <si>
    <t>购进药材总费用</t>
  </si>
  <si>
    <t>26</t>
  </si>
  <si>
    <t>防治天牛病虫保证树木成长</t>
  </si>
  <si>
    <t>绿化美化生活环境</t>
  </si>
  <si>
    <t>有所提高</t>
  </si>
  <si>
    <t>深林光合作用改善大气气候</t>
  </si>
  <si>
    <t>有所改善</t>
  </si>
  <si>
    <t>改善人居环境</t>
  </si>
  <si>
    <t>林业产业健康稳定发展</t>
  </si>
  <si>
    <t>明显</t>
  </si>
  <si>
    <t>受益群众满意度</t>
  </si>
  <si>
    <t>受益人口满意度</t>
  </si>
  <si>
    <t>为切实加大生态系统保护力度，实施重要生态系统保护和修复工程，加强森林、草原、湿地和自然保护地监督管理的统筹协调，大力推进国土绿化，维护生态安全。共申请2022年取暖费4.5万元</t>
  </si>
  <si>
    <t>年缴费次数</t>
  </si>
  <si>
    <t>1</t>
  </si>
  <si>
    <t>室内温度</t>
  </si>
  <si>
    <t>度</t>
  </si>
  <si>
    <t>送暖时间</t>
  </si>
  <si>
    <t>10月15日</t>
  </si>
  <si>
    <t>日</t>
  </si>
  <si>
    <t>单位取暖费用</t>
  </si>
  <si>
    <t>4.1</t>
  </si>
  <si>
    <t>改善办公环境</t>
  </si>
  <si>
    <t>效果显著</t>
  </si>
  <si>
    <t>明显提升</t>
  </si>
  <si>
    <t>长聘基本工资费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</si>
  <si>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</si>
  <si>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</si>
  <si>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</si>
  <si>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</si>
  <si>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</si>
  <si>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</si>
  <si>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</si>
  <si>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</si>
  <si>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</si>
  <si>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奖金（年）</t>
  </si>
  <si>
    <t>事业绩效</t>
  </si>
  <si>
    <t>行政基本工资</t>
  </si>
  <si>
    <t>退休人员医疗保险</t>
  </si>
  <si>
    <t>对个人和家庭补助支出</t>
  </si>
  <si>
    <t>退休人员大额医保</t>
  </si>
  <si>
    <t>公车补贴</t>
  </si>
  <si>
    <t>按计划完成2022年公车运行的维护和保养，按时完成上级下达的任务。</t>
  </si>
  <si>
    <t>年公务用车出勤天数</t>
  </si>
  <si>
    <t>≥285天</t>
  </si>
  <si>
    <t>天</t>
  </si>
  <si>
    <t>≥92%</t>
  </si>
  <si>
    <t>公务用车使用时间</t>
  </si>
  <si>
    <t>公务用车标准</t>
  </si>
  <si>
    <t>10000</t>
  </si>
  <si>
    <t>显著提高</t>
  </si>
  <si>
    <t>能够保障工作人员的工作能力</t>
  </si>
  <si>
    <t>离退休人员医疗保险</t>
  </si>
  <si>
    <t>离退休人员大额医保</t>
  </si>
  <si>
    <t>承担着全县及周边地区人工造林用苗的生产任务，尤其以建厂以来所培育的新疆杨、小美旱、梭梭等苗木，实生苗以其纯正品质，良好的质量，成为林业管护中心的主推、主育品种。</t>
  </si>
  <si>
    <t>购买良种苗木</t>
  </si>
  <si>
    <t>雇佣苗木抚育人员</t>
  </si>
  <si>
    <t>人</t>
  </si>
  <si>
    <t>租赁机械</t>
  </si>
  <si>
    <t>3</t>
  </si>
  <si>
    <t>台</t>
  </si>
  <si>
    <t>苗木抚育完成率</t>
  </si>
  <si>
    <t>95</t>
  </si>
  <si>
    <t>机械租赁使用率</t>
  </si>
  <si>
    <t>种苗成活率</t>
  </si>
  <si>
    <t>苗木抚育及时率</t>
  </si>
  <si>
    <t>购买种苗及时率</t>
  </si>
  <si>
    <t>租赁设备及时率</t>
  </si>
  <si>
    <t>购买种苗每株单价</t>
  </si>
  <si>
    <t>2</t>
  </si>
  <si>
    <t>元/株</t>
  </si>
  <si>
    <t>抚育种苗工人成本</t>
  </si>
  <si>
    <t>500</t>
  </si>
  <si>
    <t>元/亩</t>
  </si>
  <si>
    <t>租赁机械成本</t>
  </si>
  <si>
    <t>300</t>
  </si>
  <si>
    <t>元/小时</t>
  </si>
  <si>
    <t>销售良种种苗带动各作业区村民增收</t>
  </si>
  <si>
    <t>90%</t>
  </si>
  <si>
    <t>为乡镇提供优质种苗</t>
  </si>
  <si>
    <t>绿化环境美化家园</t>
  </si>
  <si>
    <t>85%</t>
  </si>
  <si>
    <t>群众满意度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</si>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</sst>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2" borderId="5" applyNumberFormat="0" applyFon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8" borderId="4" applyNumberFormat="0" applyAlignment="0" applyProtection="0">
      <alignment vertical="center"/>
    </xf>
    <xf numFmtId="0" fontId="27" fillId="8" borderId="3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D13" sqref="D13:D18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639.628411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91.867082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37.459539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510.3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639.628411</v>
      </c>
      <c r="C37" s="3" t="s">
        <v>73</v>
      </c>
      <c r="D37" s="9">
        <v>639.63</v>
      </c>
    </row>
    <row r="38" ht="34.15" customHeight="1" spans="1:4">
      <c r="A38" s="5" t="s">
        <v>74</v>
      </c>
      <c r="B38" s="7">
        <v>0</v>
      </c>
      <c r="C38" s="5" t="s">
        <v>75</v>
      </c>
      <c r="D38" s="27"/>
    </row>
    <row r="39" ht="34.15" customHeight="1" spans="1:4">
      <c r="A39" s="3" t="s">
        <v>76</v>
      </c>
      <c r="B39" s="9">
        <f>B37</f>
        <v>639.628411</v>
      </c>
      <c r="C39" s="3" t="s">
        <v>77</v>
      </c>
      <c r="D39" s="9">
        <f>D37</f>
        <v>639.63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C7" sqref="C7:C9"/>
    </sheetView>
  </sheetViews>
  <sheetFormatPr defaultColWidth="10" defaultRowHeight="14.4"/>
  <cols>
    <col min="1" max="1" width="15.3888888888889" customWidth="1"/>
    <col min="2" max="2" width="30.7685185185185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f>D6</f>
        <v>639.628411</v>
      </c>
      <c r="D6" s="14">
        <v>639.628411</v>
      </c>
      <c r="E6" s="14">
        <v>639.628411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f>D7</f>
        <v>428.182313</v>
      </c>
      <c r="D7" s="14">
        <v>428.182313</v>
      </c>
      <c r="E7" s="7">
        <v>428.182313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4" t="s">
        <v>100</v>
      </c>
      <c r="B8" s="4" t="s">
        <v>101</v>
      </c>
      <c r="C8" s="14">
        <f>D8</f>
        <v>90.943046</v>
      </c>
      <c r="D8" s="14">
        <v>90.943046</v>
      </c>
      <c r="E8" s="7">
        <v>90.943046</v>
      </c>
      <c r="F8" s="7"/>
      <c r="G8" s="7"/>
      <c r="H8" s="7"/>
      <c r="I8" s="7"/>
      <c r="J8" s="7"/>
      <c r="K8" s="7"/>
      <c r="L8" s="7"/>
      <c r="M8" s="7"/>
      <c r="N8" s="14"/>
      <c r="O8" s="7"/>
      <c r="P8" s="7"/>
      <c r="Q8" s="7"/>
      <c r="R8" s="7"/>
      <c r="S8" s="7"/>
    </row>
    <row r="9" ht="34.15" customHeight="1" spans="1:19">
      <c r="A9" s="4" t="s">
        <v>102</v>
      </c>
      <c r="B9" s="4" t="s">
        <v>103</v>
      </c>
      <c r="C9" s="14">
        <f>D9</f>
        <v>120.503052</v>
      </c>
      <c r="D9" s="14">
        <v>120.503052</v>
      </c>
      <c r="E9" s="7">
        <v>120.503052</v>
      </c>
      <c r="F9" s="7"/>
      <c r="G9" s="7"/>
      <c r="H9" s="7"/>
      <c r="I9" s="7"/>
      <c r="J9" s="7"/>
      <c r="K9" s="7"/>
      <c r="L9" s="7"/>
      <c r="M9" s="7"/>
      <c r="N9" s="14"/>
      <c r="O9" s="7"/>
      <c r="P9" s="7"/>
      <c r="Q9" s="7"/>
      <c r="R9" s="7"/>
      <c r="S9" s="7"/>
    </row>
    <row r="10" ht="34.15" customHeight="1" spans="1:19">
      <c r="A10" s="3" t="s">
        <v>83</v>
      </c>
      <c r="B10" s="3"/>
      <c r="C10" s="14">
        <f>D10</f>
        <v>639.628411</v>
      </c>
      <c r="D10" s="14">
        <v>639.628411</v>
      </c>
      <c r="E10" s="14">
        <v>639.628411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</row>
  </sheetData>
  <mergeCells count="9">
    <mergeCell ref="A2:S2"/>
    <mergeCell ref="A3:J3"/>
    <mergeCell ref="R3:S3"/>
    <mergeCell ref="D4:M4"/>
    <mergeCell ref="N4:S4"/>
    <mergeCell ref="A10:B10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D24" sqref="D24:E24"/>
    </sheetView>
  </sheetViews>
  <sheetFormatPr defaultColWidth="10" defaultRowHeight="14.4" outlineLevelCol="7"/>
  <cols>
    <col min="1" max="1" width="12.8148148148148" customWidth="1"/>
    <col min="2" max="2" width="30.7685185185185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104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105</v>
      </c>
      <c r="B4" s="3" t="s">
        <v>106</v>
      </c>
      <c r="C4" s="3" t="s">
        <v>83</v>
      </c>
      <c r="D4" s="3" t="s">
        <v>107</v>
      </c>
      <c r="E4" s="3" t="s">
        <v>108</v>
      </c>
      <c r="F4" s="3" t="s">
        <v>109</v>
      </c>
      <c r="G4" s="3" t="s">
        <v>110</v>
      </c>
      <c r="H4" s="3" t="s">
        <v>111</v>
      </c>
    </row>
    <row r="5" ht="34.15" customHeight="1" spans="1:8">
      <c r="A5" s="4" t="s">
        <v>112</v>
      </c>
      <c r="B5" s="13" t="s">
        <v>113</v>
      </c>
      <c r="C5" s="9">
        <v>91.867082</v>
      </c>
      <c r="D5" s="14">
        <v>91.867082</v>
      </c>
      <c r="E5" s="14"/>
      <c r="F5" s="14"/>
      <c r="G5" s="14"/>
      <c r="H5" s="14"/>
    </row>
    <row r="6" ht="34.15" customHeight="1" spans="1:8">
      <c r="A6" s="4" t="s">
        <v>114</v>
      </c>
      <c r="B6" s="13" t="s">
        <v>115</v>
      </c>
      <c r="C6" s="9">
        <v>89.133024</v>
      </c>
      <c r="D6" s="14">
        <v>89.133024</v>
      </c>
      <c r="E6" s="14"/>
      <c r="F6" s="14"/>
      <c r="G6" s="14"/>
      <c r="H6" s="14"/>
    </row>
    <row r="7" ht="34.15" customHeight="1" spans="1:8">
      <c r="A7" s="4" t="s">
        <v>116</v>
      </c>
      <c r="B7" s="15" t="s">
        <v>117</v>
      </c>
      <c r="C7" s="9">
        <v>35.7732</v>
      </c>
      <c r="D7" s="7">
        <v>35.7732</v>
      </c>
      <c r="E7" s="7"/>
      <c r="F7" s="7"/>
      <c r="G7" s="7"/>
      <c r="H7" s="7"/>
    </row>
    <row r="8" ht="34.15" customHeight="1" spans="1:8">
      <c r="A8" s="4" t="s">
        <v>118</v>
      </c>
      <c r="B8" s="15" t="s">
        <v>119</v>
      </c>
      <c r="C8" s="9">
        <v>12.0336</v>
      </c>
      <c r="D8" s="7">
        <v>12.0336</v>
      </c>
      <c r="E8" s="7"/>
      <c r="F8" s="7"/>
      <c r="G8" s="7"/>
      <c r="H8" s="7"/>
    </row>
    <row r="9" ht="34.15" customHeight="1" spans="1:8">
      <c r="A9" s="4" t="s">
        <v>120</v>
      </c>
      <c r="B9" s="15" t="s">
        <v>121</v>
      </c>
      <c r="C9" s="9">
        <v>41.326224</v>
      </c>
      <c r="D9" s="7">
        <v>41.326224</v>
      </c>
      <c r="E9" s="7"/>
      <c r="F9" s="7"/>
      <c r="G9" s="7"/>
      <c r="H9" s="7"/>
    </row>
    <row r="10" ht="34.15" customHeight="1" spans="1:8">
      <c r="A10" s="4" t="s">
        <v>122</v>
      </c>
      <c r="B10" s="13" t="s">
        <v>123</v>
      </c>
      <c r="C10" s="9">
        <v>1.588</v>
      </c>
      <c r="D10" s="14">
        <v>1.588</v>
      </c>
      <c r="E10" s="14"/>
      <c r="F10" s="14"/>
      <c r="G10" s="14"/>
      <c r="H10" s="14"/>
    </row>
    <row r="11" ht="34.15" customHeight="1" spans="1:8">
      <c r="A11" s="4" t="s">
        <v>124</v>
      </c>
      <c r="B11" s="15" t="s">
        <v>125</v>
      </c>
      <c r="C11" s="9">
        <v>1.588</v>
      </c>
      <c r="D11" s="7">
        <v>1.588</v>
      </c>
      <c r="E11" s="7"/>
      <c r="F11" s="7"/>
      <c r="G11" s="7"/>
      <c r="H11" s="7"/>
    </row>
    <row r="12" ht="34.15" customHeight="1" spans="1:8">
      <c r="A12" s="4" t="s">
        <v>126</v>
      </c>
      <c r="B12" s="13" t="s">
        <v>127</v>
      </c>
      <c r="C12" s="9">
        <v>1.146058</v>
      </c>
      <c r="D12" s="14">
        <v>1.146058</v>
      </c>
      <c r="E12" s="14"/>
      <c r="F12" s="14"/>
      <c r="G12" s="14"/>
      <c r="H12" s="14"/>
    </row>
    <row r="13" ht="34.15" customHeight="1" spans="1:8">
      <c r="A13" s="4" t="s">
        <v>128</v>
      </c>
      <c r="B13" s="15" t="s">
        <v>129</v>
      </c>
      <c r="C13" s="9">
        <v>1.146058</v>
      </c>
      <c r="D13" s="7">
        <v>1.146058</v>
      </c>
      <c r="E13" s="7"/>
      <c r="F13" s="7"/>
      <c r="G13" s="7"/>
      <c r="H13" s="7"/>
    </row>
    <row r="14" ht="34.15" customHeight="1" spans="1:8">
      <c r="A14" s="4" t="s">
        <v>130</v>
      </c>
      <c r="B14" s="13" t="s">
        <v>131</v>
      </c>
      <c r="C14" s="9">
        <v>37.459539</v>
      </c>
      <c r="D14" s="14">
        <v>37.459539</v>
      </c>
      <c r="E14" s="14"/>
      <c r="F14" s="14"/>
      <c r="G14" s="14"/>
      <c r="H14" s="14"/>
    </row>
    <row r="15" ht="34.15" customHeight="1" spans="1:8">
      <c r="A15" s="4" t="s">
        <v>132</v>
      </c>
      <c r="B15" s="13" t="s">
        <v>133</v>
      </c>
      <c r="C15" s="9">
        <v>36.447539</v>
      </c>
      <c r="D15" s="14">
        <v>36.447539</v>
      </c>
      <c r="E15" s="14"/>
      <c r="F15" s="14"/>
      <c r="G15" s="14"/>
      <c r="H15" s="14"/>
    </row>
    <row r="16" ht="34.15" customHeight="1" spans="1:8">
      <c r="A16" s="4" t="s">
        <v>134</v>
      </c>
      <c r="B16" s="15" t="s">
        <v>135</v>
      </c>
      <c r="C16" s="9">
        <v>17.526332</v>
      </c>
      <c r="D16" s="7">
        <v>17.526332</v>
      </c>
      <c r="E16" s="7"/>
      <c r="F16" s="7"/>
      <c r="G16" s="7"/>
      <c r="H16" s="7"/>
    </row>
    <row r="17" ht="34.15" customHeight="1" spans="1:8">
      <c r="A17" s="4" t="s">
        <v>136</v>
      </c>
      <c r="B17" s="15" t="s">
        <v>137</v>
      </c>
      <c r="C17" s="9">
        <v>18.921207</v>
      </c>
      <c r="D17" s="7">
        <v>18.921207</v>
      </c>
      <c r="E17" s="7"/>
      <c r="F17" s="7"/>
      <c r="G17" s="7"/>
      <c r="H17" s="7"/>
    </row>
    <row r="18" ht="34.15" customHeight="1" spans="1:8">
      <c r="A18" s="4" t="s">
        <v>138</v>
      </c>
      <c r="B18" s="13" t="s">
        <v>139</v>
      </c>
      <c r="C18" s="9">
        <v>1.012</v>
      </c>
      <c r="D18" s="14">
        <v>1.012</v>
      </c>
      <c r="E18" s="14"/>
      <c r="F18" s="14"/>
      <c r="G18" s="14"/>
      <c r="H18" s="14"/>
    </row>
    <row r="19" ht="34.15" customHeight="1" spans="1:8">
      <c r="A19" s="4" t="s">
        <v>140</v>
      </c>
      <c r="B19" s="15" t="s">
        <v>141</v>
      </c>
      <c r="C19" s="9">
        <v>1.012</v>
      </c>
      <c r="D19" s="7">
        <v>1.012</v>
      </c>
      <c r="E19" s="7"/>
      <c r="F19" s="7"/>
      <c r="G19" s="7"/>
      <c r="H19" s="7"/>
    </row>
    <row r="20" ht="34.15" customHeight="1" spans="1:8">
      <c r="A20" s="4" t="s">
        <v>142</v>
      </c>
      <c r="B20" s="13" t="s">
        <v>143</v>
      </c>
      <c r="C20" s="9">
        <f>D20+E20</f>
        <v>510.30179</v>
      </c>
      <c r="D20" s="14">
        <v>422.80179</v>
      </c>
      <c r="E20" s="14">
        <f>E21</f>
        <v>87.5</v>
      </c>
      <c r="F20" s="14"/>
      <c r="G20" s="14"/>
      <c r="H20" s="14"/>
    </row>
    <row r="21" ht="34.15" customHeight="1" spans="1:8">
      <c r="A21" s="4" t="s">
        <v>144</v>
      </c>
      <c r="B21" s="13" t="s">
        <v>145</v>
      </c>
      <c r="C21" s="9">
        <f>D21+E21</f>
        <v>510.30179</v>
      </c>
      <c r="D21" s="14">
        <v>422.80179</v>
      </c>
      <c r="E21" s="14">
        <f>E22+E23</f>
        <v>87.5</v>
      </c>
      <c r="F21" s="14"/>
      <c r="G21" s="14"/>
      <c r="H21" s="14"/>
    </row>
    <row r="22" ht="34.15" customHeight="1" spans="1:8">
      <c r="A22" s="4" t="s">
        <v>146</v>
      </c>
      <c r="B22" s="15" t="s">
        <v>147</v>
      </c>
      <c r="C22" s="9">
        <f>D22+E22</f>
        <v>106.410048</v>
      </c>
      <c r="D22" s="7">
        <v>100.910048</v>
      </c>
      <c r="E22" s="7">
        <v>5.5</v>
      </c>
      <c r="F22" s="7"/>
      <c r="G22" s="7"/>
      <c r="H22" s="7"/>
    </row>
    <row r="23" ht="34.15" customHeight="1" spans="1:8">
      <c r="A23" s="4" t="s">
        <v>148</v>
      </c>
      <c r="B23" s="15" t="s">
        <v>149</v>
      </c>
      <c r="C23" s="9">
        <f>D23+E23</f>
        <v>388.843742</v>
      </c>
      <c r="D23" s="7">
        <v>306.843742</v>
      </c>
      <c r="E23" s="7">
        <v>82</v>
      </c>
      <c r="F23" s="7"/>
      <c r="G23" s="7"/>
      <c r="H23" s="7"/>
    </row>
    <row r="24" ht="34.15" customHeight="1" spans="1:8">
      <c r="A24" s="3" t="s">
        <v>83</v>
      </c>
      <c r="B24" s="3"/>
      <c r="C24" s="9">
        <f>D24+E24</f>
        <v>639.628411</v>
      </c>
      <c r="D24" s="9">
        <v>552.128411</v>
      </c>
      <c r="E24" s="9">
        <f>E20</f>
        <v>87.5</v>
      </c>
      <c r="F24" s="9"/>
      <c r="G24" s="9"/>
      <c r="H24" s="9"/>
    </row>
  </sheetData>
  <mergeCells count="3">
    <mergeCell ref="A2:H2"/>
    <mergeCell ref="A3:E3"/>
    <mergeCell ref="A24:B24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C39" sqref="C39"/>
    </sheetView>
  </sheetViews>
  <sheetFormatPr defaultColWidth="10" defaultRowHeight="14.4" outlineLevelCol="3"/>
  <cols>
    <col min="1" max="1" width="51.287037037037" customWidth="1"/>
    <col min="2" max="2" width="19.7777777777778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150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151</v>
      </c>
      <c r="B5" s="3" t="s">
        <v>31</v>
      </c>
      <c r="C5" s="3" t="s">
        <v>151</v>
      </c>
      <c r="D5" s="3" t="s">
        <v>31</v>
      </c>
    </row>
    <row r="6" ht="34.15" customHeight="1" spans="1:4">
      <c r="A6" s="13" t="s">
        <v>152</v>
      </c>
      <c r="B6" s="9">
        <v>639.628411</v>
      </c>
      <c r="C6" s="13" t="s">
        <v>153</v>
      </c>
      <c r="D6" s="9">
        <v>6114.703711</v>
      </c>
    </row>
    <row r="7" ht="34.15" customHeight="1" spans="1:4">
      <c r="A7" s="13" t="s">
        <v>154</v>
      </c>
      <c r="B7" s="7">
        <v>639.628411</v>
      </c>
      <c r="C7" s="13" t="s">
        <v>155</v>
      </c>
      <c r="D7" s="7"/>
    </row>
    <row r="8" ht="34.15" customHeight="1" spans="1:4">
      <c r="A8" s="13" t="s">
        <v>156</v>
      </c>
      <c r="B8" s="7"/>
      <c r="C8" s="13" t="s">
        <v>157</v>
      </c>
      <c r="D8" s="7"/>
    </row>
    <row r="9" ht="34.15" customHeight="1" spans="1:4">
      <c r="A9" s="13" t="s">
        <v>158</v>
      </c>
      <c r="B9" s="7"/>
      <c r="C9" s="13" t="s">
        <v>159</v>
      </c>
      <c r="D9" s="7"/>
    </row>
    <row r="10" ht="34.15" customHeight="1" spans="1:4">
      <c r="A10" s="13" t="s">
        <v>160</v>
      </c>
      <c r="B10" s="9">
        <v>0</v>
      </c>
      <c r="C10" s="13" t="s">
        <v>161</v>
      </c>
      <c r="D10" s="7"/>
    </row>
    <row r="11" ht="34.15" customHeight="1" spans="1:4">
      <c r="A11" s="13" t="s">
        <v>154</v>
      </c>
      <c r="B11" s="7">
        <v>0</v>
      </c>
      <c r="C11" s="13" t="s">
        <v>162</v>
      </c>
      <c r="D11" s="7"/>
    </row>
    <row r="12" ht="34.15" customHeight="1" spans="1:4">
      <c r="A12" s="13" t="s">
        <v>156</v>
      </c>
      <c r="B12" s="7"/>
      <c r="C12" s="13" t="s">
        <v>163</v>
      </c>
      <c r="D12" s="7"/>
    </row>
    <row r="13" ht="34.15" customHeight="1" spans="1:4">
      <c r="A13" s="13" t="s">
        <v>158</v>
      </c>
      <c r="B13" s="7"/>
      <c r="C13" s="13" t="s">
        <v>164</v>
      </c>
      <c r="D13" s="7"/>
    </row>
    <row r="14" ht="34.15" customHeight="1" spans="1:4">
      <c r="A14" s="13"/>
      <c r="B14" s="21"/>
      <c r="C14" s="13" t="s">
        <v>165</v>
      </c>
      <c r="D14" s="7">
        <v>91.867082</v>
      </c>
    </row>
    <row r="15" ht="34.15" customHeight="1" spans="1:4">
      <c r="A15" s="13"/>
      <c r="B15" s="21"/>
      <c r="C15" s="13" t="s">
        <v>166</v>
      </c>
      <c r="D15" s="7"/>
    </row>
    <row r="16" ht="34.15" customHeight="1" spans="1:4">
      <c r="A16" s="13"/>
      <c r="B16" s="21"/>
      <c r="C16" s="13" t="s">
        <v>167</v>
      </c>
      <c r="D16" s="7">
        <v>37.459539</v>
      </c>
    </row>
    <row r="17" ht="34.15" customHeight="1" spans="1:4">
      <c r="A17" s="13"/>
      <c r="B17" s="21"/>
      <c r="C17" s="13" t="s">
        <v>168</v>
      </c>
      <c r="D17" s="7">
        <v>0</v>
      </c>
    </row>
    <row r="18" ht="34.15" customHeight="1" spans="1:4">
      <c r="A18" s="13"/>
      <c r="B18" s="21"/>
      <c r="C18" s="13" t="s">
        <v>169</v>
      </c>
      <c r="D18" s="7"/>
    </row>
    <row r="19" ht="34.15" customHeight="1" spans="1:4">
      <c r="A19" s="13"/>
      <c r="B19" s="21"/>
      <c r="C19" s="13" t="s">
        <v>170</v>
      </c>
      <c r="D19" s="7">
        <v>510.3</v>
      </c>
    </row>
    <row r="20" ht="34.15" customHeight="1" spans="1:4">
      <c r="A20" s="13"/>
      <c r="B20" s="21"/>
      <c r="C20" s="13" t="s">
        <v>171</v>
      </c>
      <c r="D20" s="7"/>
    </row>
    <row r="21" ht="34.15" customHeight="1" spans="1:4">
      <c r="A21" s="13"/>
      <c r="B21" s="21"/>
      <c r="C21" s="13" t="s">
        <v>172</v>
      </c>
      <c r="D21" s="7"/>
    </row>
    <row r="22" ht="34.15" customHeight="1" spans="1:4">
      <c r="A22" s="13"/>
      <c r="B22" s="21"/>
      <c r="C22" s="13" t="s">
        <v>173</v>
      </c>
      <c r="D22" s="7"/>
    </row>
    <row r="23" ht="34.15" customHeight="1" spans="1:4">
      <c r="A23" s="13"/>
      <c r="B23" s="21"/>
      <c r="C23" s="13" t="s">
        <v>174</v>
      </c>
      <c r="D23" s="7"/>
    </row>
    <row r="24" ht="34.15" customHeight="1" spans="1:4">
      <c r="A24" s="13"/>
      <c r="B24" s="21"/>
      <c r="C24" s="13" t="s">
        <v>175</v>
      </c>
      <c r="D24" s="7"/>
    </row>
    <row r="25" ht="34.15" customHeight="1" spans="1:4">
      <c r="A25" s="13"/>
      <c r="B25" s="21"/>
      <c r="C25" s="13" t="s">
        <v>176</v>
      </c>
      <c r="D25" s="7"/>
    </row>
    <row r="26" ht="34.15" customHeight="1" spans="1:4">
      <c r="A26" s="13"/>
      <c r="B26" s="21"/>
      <c r="C26" s="13" t="s">
        <v>177</v>
      </c>
      <c r="D26" s="7"/>
    </row>
    <row r="27" ht="34.15" customHeight="1" spans="1:4">
      <c r="A27" s="13"/>
      <c r="B27" s="21"/>
      <c r="C27" s="13" t="s">
        <v>178</v>
      </c>
      <c r="D27" s="7"/>
    </row>
    <row r="28" ht="34.15" customHeight="1" spans="1:4">
      <c r="A28" s="13"/>
      <c r="B28" s="21"/>
      <c r="C28" s="13" t="s">
        <v>179</v>
      </c>
      <c r="D28" s="7"/>
    </row>
    <row r="29" ht="34.15" customHeight="1" spans="1:4">
      <c r="A29" s="13"/>
      <c r="B29" s="21"/>
      <c r="C29" s="13" t="s">
        <v>180</v>
      </c>
      <c r="D29" s="7"/>
    </row>
    <row r="30" ht="34.15" customHeight="1" spans="1:4">
      <c r="A30" s="13"/>
      <c r="B30" s="21"/>
      <c r="C30" s="13" t="s">
        <v>181</v>
      </c>
      <c r="D30" s="7"/>
    </row>
    <row r="31" ht="34.15" customHeight="1" spans="1:4">
      <c r="A31" s="13"/>
      <c r="B31" s="21"/>
      <c r="C31" s="13" t="s">
        <v>182</v>
      </c>
      <c r="D31" s="7"/>
    </row>
    <row r="32" ht="34.15" customHeight="1" spans="1:4">
      <c r="A32" s="13"/>
      <c r="B32" s="21"/>
      <c r="C32" s="13" t="s">
        <v>183</v>
      </c>
      <c r="D32" s="7"/>
    </row>
    <row r="33" ht="34.15" customHeight="1" spans="1:4">
      <c r="A33" s="13"/>
      <c r="B33" s="21"/>
      <c r="C33" s="13" t="s">
        <v>184</v>
      </c>
      <c r="D33" s="7"/>
    </row>
    <row r="34" ht="34.15" customHeight="1" spans="1:4">
      <c r="A34" s="13"/>
      <c r="B34" s="21"/>
      <c r="C34" s="13" t="s">
        <v>185</v>
      </c>
      <c r="D34" s="7"/>
    </row>
    <row r="35" ht="34.15" customHeight="1" spans="1:4">
      <c r="A35" s="13"/>
      <c r="B35" s="21"/>
      <c r="C35" s="13" t="s">
        <v>186</v>
      </c>
      <c r="D35" s="7"/>
    </row>
    <row r="36" ht="34.15" customHeight="1" spans="1:4">
      <c r="A36" s="13"/>
      <c r="B36" s="21"/>
      <c r="C36" s="13" t="s">
        <v>187</v>
      </c>
      <c r="D36" s="7"/>
    </row>
    <row r="37" ht="34.15" customHeight="1" spans="1:4">
      <c r="A37" s="13"/>
      <c r="B37" s="21"/>
      <c r="C37" s="13" t="s">
        <v>188</v>
      </c>
      <c r="D37" s="7"/>
    </row>
    <row r="38" ht="34.15" customHeight="1" spans="1:4">
      <c r="A38" s="13"/>
      <c r="B38" s="7"/>
      <c r="C38" s="13" t="s">
        <v>189</v>
      </c>
      <c r="D38" s="9"/>
    </row>
    <row r="39" ht="34.15" customHeight="1" spans="1:4">
      <c r="A39" s="3" t="s">
        <v>76</v>
      </c>
      <c r="B39" s="9">
        <v>639.63</v>
      </c>
      <c r="C39" s="3" t="s">
        <v>77</v>
      </c>
      <c r="D39" s="9">
        <v>639.63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F23" sqref="F23:F24"/>
    </sheetView>
  </sheetViews>
  <sheetFormatPr defaultColWidth="10" defaultRowHeight="14.4" outlineLevelCol="6"/>
  <cols>
    <col min="1" max="1" width="15.3888888888889" customWidth="1"/>
    <col min="2" max="2" width="31.5555555555556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190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105</v>
      </c>
      <c r="B4" s="3" t="s">
        <v>106</v>
      </c>
      <c r="C4" s="3" t="s">
        <v>83</v>
      </c>
      <c r="D4" s="3" t="s">
        <v>107</v>
      </c>
      <c r="E4" s="3"/>
      <c r="F4" s="3"/>
      <c r="G4" s="3" t="s">
        <v>108</v>
      </c>
    </row>
    <row r="5" ht="28.45" customHeight="1" spans="1:7">
      <c r="A5" s="3"/>
      <c r="B5" s="3"/>
      <c r="C5" s="3"/>
      <c r="D5" s="3" t="s">
        <v>85</v>
      </c>
      <c r="E5" s="3" t="s">
        <v>191</v>
      </c>
      <c r="F5" s="3" t="s">
        <v>192</v>
      </c>
      <c r="G5" s="3"/>
    </row>
    <row r="6" ht="34.15" customHeight="1" spans="1:7">
      <c r="A6" s="4" t="s">
        <v>112</v>
      </c>
      <c r="B6" s="4" t="s">
        <v>113</v>
      </c>
      <c r="C6" s="9">
        <v>91.867082</v>
      </c>
      <c r="D6" s="9">
        <v>91.867082</v>
      </c>
      <c r="E6" s="14">
        <v>91.867082</v>
      </c>
      <c r="F6" s="14"/>
      <c r="G6" s="14"/>
    </row>
    <row r="7" ht="34.15" customHeight="1" spans="1:7">
      <c r="A7" s="4" t="s">
        <v>114</v>
      </c>
      <c r="B7" s="4" t="s">
        <v>115</v>
      </c>
      <c r="C7" s="9">
        <v>89.133024</v>
      </c>
      <c r="D7" s="9">
        <v>89.133024</v>
      </c>
      <c r="E7" s="14">
        <v>89.133024</v>
      </c>
      <c r="F7" s="14"/>
      <c r="G7" s="7"/>
    </row>
    <row r="8" ht="34.15" customHeight="1" spans="1:7">
      <c r="A8" s="4" t="s">
        <v>116</v>
      </c>
      <c r="B8" s="15" t="s">
        <v>117</v>
      </c>
      <c r="C8" s="9">
        <v>35.7732</v>
      </c>
      <c r="D8" s="9">
        <v>35.7732</v>
      </c>
      <c r="E8" s="7">
        <v>35.7732</v>
      </c>
      <c r="F8" s="7"/>
      <c r="G8" s="7"/>
    </row>
    <row r="9" ht="34.15" customHeight="1" spans="1:7">
      <c r="A9" s="4" t="s">
        <v>118</v>
      </c>
      <c r="B9" s="15" t="s">
        <v>119</v>
      </c>
      <c r="C9" s="9">
        <v>12.0336</v>
      </c>
      <c r="D9" s="9">
        <v>12.0336</v>
      </c>
      <c r="E9" s="7">
        <v>12.0336</v>
      </c>
      <c r="F9" s="7"/>
      <c r="G9" s="7"/>
    </row>
    <row r="10" ht="34.15" customHeight="1" spans="1:7">
      <c r="A10" s="4" t="s">
        <v>120</v>
      </c>
      <c r="B10" s="15" t="s">
        <v>121</v>
      </c>
      <c r="C10" s="9">
        <v>41.326224</v>
      </c>
      <c r="D10" s="9">
        <v>41.326224</v>
      </c>
      <c r="E10" s="7">
        <v>41.326224</v>
      </c>
      <c r="F10" s="7"/>
      <c r="G10" s="7"/>
    </row>
    <row r="11" ht="34.15" customHeight="1" spans="1:7">
      <c r="A11" s="4" t="s">
        <v>122</v>
      </c>
      <c r="B11" s="4" t="s">
        <v>123</v>
      </c>
      <c r="C11" s="9">
        <v>1.588</v>
      </c>
      <c r="D11" s="9">
        <v>1.588</v>
      </c>
      <c r="E11" s="14">
        <v>1.588</v>
      </c>
      <c r="F11" s="14"/>
      <c r="G11" s="7"/>
    </row>
    <row r="12" ht="34.15" customHeight="1" spans="1:7">
      <c r="A12" s="4" t="s">
        <v>124</v>
      </c>
      <c r="B12" s="15" t="s">
        <v>125</v>
      </c>
      <c r="C12" s="9">
        <v>1.588</v>
      </c>
      <c r="D12" s="9">
        <v>1.588</v>
      </c>
      <c r="E12" s="7">
        <v>1.588</v>
      </c>
      <c r="F12" s="7"/>
      <c r="G12" s="7"/>
    </row>
    <row r="13" ht="34.15" customHeight="1" spans="1:7">
      <c r="A13" s="4" t="s">
        <v>126</v>
      </c>
      <c r="B13" s="4" t="s">
        <v>127</v>
      </c>
      <c r="C13" s="9">
        <v>1.146058</v>
      </c>
      <c r="D13" s="9">
        <v>1.146058</v>
      </c>
      <c r="E13" s="14">
        <v>1.146058</v>
      </c>
      <c r="F13" s="14"/>
      <c r="G13" s="7"/>
    </row>
    <row r="14" ht="34.15" customHeight="1" spans="1:7">
      <c r="A14" s="4" t="s">
        <v>128</v>
      </c>
      <c r="B14" s="15" t="s">
        <v>129</v>
      </c>
      <c r="C14" s="9">
        <v>1.146058</v>
      </c>
      <c r="D14" s="9">
        <v>1.146058</v>
      </c>
      <c r="E14" s="7">
        <v>1.146058</v>
      </c>
      <c r="F14" s="7"/>
      <c r="G14" s="7"/>
    </row>
    <row r="15" ht="34.15" customHeight="1" spans="1:7">
      <c r="A15" s="4" t="s">
        <v>130</v>
      </c>
      <c r="B15" s="4" t="s">
        <v>131</v>
      </c>
      <c r="C15" s="9">
        <v>37.459539</v>
      </c>
      <c r="D15" s="9">
        <v>37.459539</v>
      </c>
      <c r="E15" s="14">
        <v>37.459539</v>
      </c>
      <c r="F15" s="14"/>
      <c r="G15" s="14"/>
    </row>
    <row r="16" ht="34.15" customHeight="1" spans="1:7">
      <c r="A16" s="4" t="s">
        <v>132</v>
      </c>
      <c r="B16" s="4" t="s">
        <v>133</v>
      </c>
      <c r="C16" s="9">
        <v>36.447539</v>
      </c>
      <c r="D16" s="9">
        <v>36.447539</v>
      </c>
      <c r="E16" s="14">
        <v>36.447539</v>
      </c>
      <c r="F16" s="14"/>
      <c r="G16" s="7"/>
    </row>
    <row r="17" ht="34.15" customHeight="1" spans="1:7">
      <c r="A17" s="4" t="s">
        <v>134</v>
      </c>
      <c r="B17" s="15" t="s">
        <v>135</v>
      </c>
      <c r="C17" s="9">
        <v>17.526332</v>
      </c>
      <c r="D17" s="9">
        <v>17.526332</v>
      </c>
      <c r="E17" s="7">
        <v>17.526332</v>
      </c>
      <c r="F17" s="7"/>
      <c r="G17" s="7"/>
    </row>
    <row r="18" ht="34.15" customHeight="1" spans="1:7">
      <c r="A18" s="4" t="s">
        <v>136</v>
      </c>
      <c r="B18" s="15" t="s">
        <v>137</v>
      </c>
      <c r="C18" s="9">
        <v>18.921207</v>
      </c>
      <c r="D18" s="9">
        <v>18.921207</v>
      </c>
      <c r="E18" s="7">
        <v>18.921207</v>
      </c>
      <c r="F18" s="7"/>
      <c r="G18" s="7"/>
    </row>
    <row r="19" ht="34.15" customHeight="1" spans="1:7">
      <c r="A19" s="4" t="s">
        <v>138</v>
      </c>
      <c r="B19" s="4" t="s">
        <v>139</v>
      </c>
      <c r="C19" s="9">
        <v>1.012</v>
      </c>
      <c r="D19" s="9">
        <v>1.012</v>
      </c>
      <c r="E19" s="14">
        <v>1.012</v>
      </c>
      <c r="F19" s="14"/>
      <c r="G19" s="7"/>
    </row>
    <row r="20" ht="34.15" customHeight="1" spans="1:7">
      <c r="A20" s="4" t="s">
        <v>140</v>
      </c>
      <c r="B20" s="15" t="s">
        <v>141</v>
      </c>
      <c r="C20" s="9">
        <v>1.012</v>
      </c>
      <c r="D20" s="9">
        <v>1.012</v>
      </c>
      <c r="E20" s="7">
        <v>1.012</v>
      </c>
      <c r="F20" s="7"/>
      <c r="G20" s="7"/>
    </row>
    <row r="21" ht="34.15" customHeight="1" spans="1:7">
      <c r="A21" s="4" t="s">
        <v>142</v>
      </c>
      <c r="B21" s="4" t="s">
        <v>143</v>
      </c>
      <c r="C21" s="9">
        <f>D21+G21</f>
        <v>510.30179</v>
      </c>
      <c r="D21" s="9">
        <v>422.80179</v>
      </c>
      <c r="E21" s="14">
        <v>399.331648</v>
      </c>
      <c r="F21" s="14">
        <v>23.470142</v>
      </c>
      <c r="G21" s="14">
        <f>G22</f>
        <v>87.5</v>
      </c>
    </row>
    <row r="22" ht="34.15" customHeight="1" spans="1:7">
      <c r="A22" s="4" t="s">
        <v>144</v>
      </c>
      <c r="B22" s="4" t="s">
        <v>145</v>
      </c>
      <c r="C22" s="9">
        <f>D22+G22</f>
        <v>510.30179</v>
      </c>
      <c r="D22" s="9">
        <v>422.80179</v>
      </c>
      <c r="E22" s="14">
        <v>399.331648</v>
      </c>
      <c r="F22" s="14">
        <v>23.470142</v>
      </c>
      <c r="G22" s="7">
        <f>G23+G24</f>
        <v>87.5</v>
      </c>
    </row>
    <row r="23" ht="34.15" customHeight="1" spans="1:7">
      <c r="A23" s="4" t="s">
        <v>146</v>
      </c>
      <c r="B23" s="15" t="s">
        <v>147</v>
      </c>
      <c r="C23" s="9">
        <f>D23+G23</f>
        <v>106.410048</v>
      </c>
      <c r="D23" s="9">
        <v>100.910048</v>
      </c>
      <c r="E23" s="7">
        <v>82.5748</v>
      </c>
      <c r="F23" s="7">
        <v>18.335248</v>
      </c>
      <c r="G23" s="7">
        <v>5.5</v>
      </c>
    </row>
    <row r="24" ht="34.15" customHeight="1" spans="1:7">
      <c r="A24" s="4" t="s">
        <v>148</v>
      </c>
      <c r="B24" s="15" t="s">
        <v>149</v>
      </c>
      <c r="C24" s="9">
        <f>D24+G24</f>
        <v>388.843742</v>
      </c>
      <c r="D24" s="9">
        <v>306.843742</v>
      </c>
      <c r="E24" s="7">
        <v>301.708848</v>
      </c>
      <c r="F24" s="7">
        <v>5.134894</v>
      </c>
      <c r="G24" s="7">
        <v>82</v>
      </c>
    </row>
    <row r="25" ht="34.15" customHeight="1" spans="1:7">
      <c r="A25" s="5"/>
      <c r="B25" s="3" t="s">
        <v>193</v>
      </c>
      <c r="C25" s="9">
        <f>D25+G25</f>
        <v>639.628411</v>
      </c>
      <c r="D25" s="9">
        <v>552.128411</v>
      </c>
      <c r="E25" s="9">
        <v>528.658269</v>
      </c>
      <c r="F25" s="9">
        <v>23.470142</v>
      </c>
      <c r="G25" s="9">
        <f>G21</f>
        <v>87.5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20" sqref="$A20:$XFD20"/>
    </sheetView>
  </sheetViews>
  <sheetFormatPr defaultColWidth="10" defaultRowHeight="14.4" outlineLevelCol="4"/>
  <cols>
    <col min="1" max="1" width="12.8148148148148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195</v>
      </c>
      <c r="E3" s="10" t="s">
        <v>27</v>
      </c>
    </row>
    <row r="4" ht="28.45" customHeight="1" spans="1:5">
      <c r="A4" s="3" t="s">
        <v>196</v>
      </c>
      <c r="B4" s="3"/>
      <c r="C4" s="3" t="s">
        <v>197</v>
      </c>
      <c r="D4" s="3"/>
      <c r="E4" s="3"/>
    </row>
    <row r="5" ht="28.45" customHeight="1" spans="1:5">
      <c r="A5" s="3" t="s">
        <v>105</v>
      </c>
      <c r="B5" s="3" t="s">
        <v>106</v>
      </c>
      <c r="C5" s="3" t="s">
        <v>83</v>
      </c>
      <c r="D5" s="3" t="s">
        <v>191</v>
      </c>
      <c r="E5" s="3" t="s">
        <v>192</v>
      </c>
    </row>
    <row r="6" ht="34.15" customHeight="1" spans="1:5">
      <c r="A6" s="4" t="s">
        <v>198</v>
      </c>
      <c r="B6" s="4" t="s">
        <v>199</v>
      </c>
      <c r="C6" s="9">
        <v>465.568269</v>
      </c>
      <c r="D6" s="14">
        <v>465.568269</v>
      </c>
      <c r="E6" s="14"/>
    </row>
    <row r="7" ht="34.15" customHeight="1" spans="1:5">
      <c r="A7" s="4" t="s">
        <v>200</v>
      </c>
      <c r="B7" s="4" t="s">
        <v>201</v>
      </c>
      <c r="C7" s="9">
        <v>202.3656</v>
      </c>
      <c r="D7" s="7">
        <v>202.3656</v>
      </c>
      <c r="E7" s="7"/>
    </row>
    <row r="8" ht="34.15" customHeight="1" spans="1:5">
      <c r="A8" s="4" t="s">
        <v>202</v>
      </c>
      <c r="B8" s="4" t="s">
        <v>203</v>
      </c>
      <c r="C8" s="9">
        <v>78.672</v>
      </c>
      <c r="D8" s="7">
        <v>78.672</v>
      </c>
      <c r="E8" s="7"/>
    </row>
    <row r="9" ht="34.15" customHeight="1" spans="1:5">
      <c r="A9" s="4" t="s">
        <v>204</v>
      </c>
      <c r="B9" s="4" t="s">
        <v>205</v>
      </c>
      <c r="C9" s="9">
        <v>3.4498</v>
      </c>
      <c r="D9" s="7">
        <v>3.4498</v>
      </c>
      <c r="E9" s="7"/>
    </row>
    <row r="10" ht="34.15" customHeight="1" spans="1:5">
      <c r="A10" s="4" t="s">
        <v>206</v>
      </c>
      <c r="B10" s="4" t="s">
        <v>207</v>
      </c>
      <c r="C10" s="9">
        <v>85.0415</v>
      </c>
      <c r="D10" s="7">
        <v>85.0415</v>
      </c>
      <c r="E10" s="7"/>
    </row>
    <row r="11" ht="34.15" customHeight="1" spans="1:5">
      <c r="A11" s="4" t="s">
        <v>208</v>
      </c>
      <c r="B11" s="4" t="s">
        <v>209</v>
      </c>
      <c r="C11" s="9">
        <v>51.358384</v>
      </c>
      <c r="D11" s="7">
        <v>51.358384</v>
      </c>
      <c r="E11" s="7"/>
    </row>
    <row r="12" ht="34.15" customHeight="1" spans="1:5">
      <c r="A12" s="4" t="s">
        <v>210</v>
      </c>
      <c r="B12" s="4" t="s">
        <v>211</v>
      </c>
      <c r="C12" s="9">
        <v>43.239217</v>
      </c>
      <c r="D12" s="7">
        <v>43.239217</v>
      </c>
      <c r="E12" s="7"/>
    </row>
    <row r="13" ht="34.15" customHeight="1" spans="1:5">
      <c r="A13" s="4" t="s">
        <v>212</v>
      </c>
      <c r="B13" s="4" t="s">
        <v>213</v>
      </c>
      <c r="C13" s="9">
        <v>1.441768</v>
      </c>
      <c r="D13" s="7">
        <v>1.441768</v>
      </c>
      <c r="E13" s="7"/>
    </row>
    <row r="14" ht="34.15" customHeight="1" spans="1:5">
      <c r="A14" s="4" t="s">
        <v>214</v>
      </c>
      <c r="B14" s="4" t="s">
        <v>215</v>
      </c>
      <c r="C14" s="9">
        <v>23.470142</v>
      </c>
      <c r="D14" s="14"/>
      <c r="E14" s="14">
        <v>23.470142</v>
      </c>
    </row>
    <row r="15" ht="34.15" customHeight="1" spans="1:5">
      <c r="A15" s="4" t="s">
        <v>216</v>
      </c>
      <c r="B15" s="4" t="s">
        <v>217</v>
      </c>
      <c r="C15" s="9">
        <v>9.5088</v>
      </c>
      <c r="D15" s="7"/>
      <c r="E15" s="7">
        <v>9.5088</v>
      </c>
    </row>
    <row r="16" ht="34.15" customHeight="1" spans="1:5">
      <c r="A16" s="4" t="s">
        <v>218</v>
      </c>
      <c r="B16" s="4" t="s">
        <v>219</v>
      </c>
      <c r="C16" s="9">
        <v>0.5</v>
      </c>
      <c r="D16" s="7"/>
      <c r="E16" s="7">
        <v>0.5</v>
      </c>
    </row>
    <row r="17" ht="34.15" customHeight="1" spans="1:5">
      <c r="A17" s="4" t="s">
        <v>220</v>
      </c>
      <c r="B17" s="4" t="s">
        <v>221</v>
      </c>
      <c r="C17" s="9">
        <v>0.5</v>
      </c>
      <c r="D17" s="7"/>
      <c r="E17" s="7">
        <v>0.5</v>
      </c>
    </row>
    <row r="18" ht="34.15" customHeight="1" spans="1:5">
      <c r="A18" s="4" t="s">
        <v>222</v>
      </c>
      <c r="B18" s="4" t="s">
        <v>223</v>
      </c>
      <c r="C18" s="9">
        <v>0.2</v>
      </c>
      <c r="D18" s="7"/>
      <c r="E18" s="7">
        <v>0.2</v>
      </c>
    </row>
    <row r="19" ht="34.15" customHeight="1" spans="1:5">
      <c r="A19" s="4" t="s">
        <v>224</v>
      </c>
      <c r="B19" s="4" t="s">
        <v>225</v>
      </c>
      <c r="C19" s="9">
        <v>0.2</v>
      </c>
      <c r="D19" s="7"/>
      <c r="E19" s="7">
        <v>0.2</v>
      </c>
    </row>
    <row r="20" ht="34.15" customHeight="1" spans="1:5">
      <c r="A20" s="4" t="s">
        <v>226</v>
      </c>
      <c r="B20" s="4" t="s">
        <v>227</v>
      </c>
      <c r="C20" s="9">
        <v>0.5412</v>
      </c>
      <c r="D20" s="7"/>
      <c r="E20" s="7">
        <v>0.5412</v>
      </c>
    </row>
    <row r="21" ht="34.15" customHeight="1" spans="1:5">
      <c r="A21" s="4" t="s">
        <v>228</v>
      </c>
      <c r="B21" s="4" t="s">
        <v>229</v>
      </c>
      <c r="C21" s="9">
        <v>0.15</v>
      </c>
      <c r="D21" s="7"/>
      <c r="E21" s="7">
        <v>0.15</v>
      </c>
    </row>
    <row r="22" ht="34.15" customHeight="1" spans="1:5">
      <c r="A22" s="4" t="s">
        <v>230</v>
      </c>
      <c r="B22" s="4" t="s">
        <v>231</v>
      </c>
      <c r="C22" s="9">
        <v>0.55</v>
      </c>
      <c r="D22" s="7"/>
      <c r="E22" s="7">
        <v>0.55</v>
      </c>
    </row>
    <row r="23" ht="34.15" customHeight="1" spans="1:5">
      <c r="A23" s="4" t="s">
        <v>232</v>
      </c>
      <c r="B23" s="4" t="s">
        <v>233</v>
      </c>
      <c r="C23" s="9">
        <v>4.120142</v>
      </c>
      <c r="D23" s="7"/>
      <c r="E23" s="7">
        <v>4.120142</v>
      </c>
    </row>
    <row r="24" ht="34.15" customHeight="1" spans="1:5">
      <c r="A24" s="4" t="s">
        <v>234</v>
      </c>
      <c r="B24" s="4" t="s">
        <v>235</v>
      </c>
      <c r="C24" s="9">
        <v>7.2</v>
      </c>
      <c r="D24" s="7"/>
      <c r="E24" s="7">
        <v>7.2</v>
      </c>
    </row>
    <row r="25" ht="34.15" customHeight="1" spans="1:5">
      <c r="A25" s="4" t="s">
        <v>236</v>
      </c>
      <c r="B25" s="4" t="s">
        <v>237</v>
      </c>
      <c r="C25" s="9">
        <v>63.09</v>
      </c>
      <c r="D25" s="14">
        <v>63.09</v>
      </c>
      <c r="E25" s="14"/>
    </row>
    <row r="26" ht="34.15" customHeight="1" spans="1:5">
      <c r="A26" s="4" t="s">
        <v>238</v>
      </c>
      <c r="B26" s="4" t="s">
        <v>239</v>
      </c>
      <c r="C26" s="9">
        <v>11.1786</v>
      </c>
      <c r="D26" s="7">
        <v>11.1786</v>
      </c>
      <c r="E26" s="7"/>
    </row>
    <row r="27" ht="34.15" customHeight="1" spans="1:5">
      <c r="A27" s="4" t="s">
        <v>240</v>
      </c>
      <c r="B27" s="4" t="s">
        <v>241</v>
      </c>
      <c r="C27" s="9">
        <v>40.425</v>
      </c>
      <c r="D27" s="7">
        <v>40.425</v>
      </c>
      <c r="E27" s="7"/>
    </row>
    <row r="28" ht="34.15" customHeight="1" spans="1:5">
      <c r="A28" s="4" t="s">
        <v>242</v>
      </c>
      <c r="B28" s="4" t="s">
        <v>243</v>
      </c>
      <c r="C28" s="9">
        <v>11.4864</v>
      </c>
      <c r="D28" s="7">
        <v>11.4864</v>
      </c>
      <c r="E28" s="7"/>
    </row>
    <row r="29" ht="34.15" customHeight="1" spans="1:5">
      <c r="A29" s="3" t="s">
        <v>83</v>
      </c>
      <c r="B29" s="3"/>
      <c r="C29" s="9">
        <v>552.128411</v>
      </c>
      <c r="D29" s="9">
        <v>528.658269</v>
      </c>
      <c r="E29" s="9">
        <v>23.470142</v>
      </c>
    </row>
  </sheetData>
  <mergeCells count="5">
    <mergeCell ref="A2:E2"/>
    <mergeCell ref="A3:C3"/>
    <mergeCell ref="A4:B4"/>
    <mergeCell ref="C4:E4"/>
    <mergeCell ref="A29:B29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H16" sqref="H15:H16"/>
    </sheetView>
  </sheetViews>
  <sheetFormatPr defaultColWidth="10" defaultRowHeight="14.4" outlineLevelRow="7"/>
  <cols>
    <col min="1" max="1" width="30.7685185185185" customWidth="1"/>
    <col min="2" max="5" width="17.9444444444444" customWidth="1"/>
    <col min="6" max="7" width="15.3888888888889" customWidth="1"/>
    <col min="8" max="11" width="17.9444444444444" customWidth="1"/>
    <col min="12" max="13" width="15.3888888888889" customWidth="1"/>
    <col min="14" max="17" width="17.9444444444444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245</v>
      </c>
      <c r="B4" s="17" t="s">
        <v>246</v>
      </c>
      <c r="C4" s="17"/>
      <c r="D4" s="17"/>
      <c r="E4" s="17"/>
      <c r="F4" s="17"/>
      <c r="G4" s="17"/>
      <c r="H4" s="17" t="s">
        <v>247</v>
      </c>
      <c r="I4" s="17"/>
      <c r="J4" s="17"/>
      <c r="K4" s="17"/>
      <c r="L4" s="17"/>
      <c r="M4" s="17"/>
      <c r="N4" s="17" t="s">
        <v>248</v>
      </c>
      <c r="O4" s="17"/>
      <c r="P4" s="17"/>
      <c r="Q4" s="17"/>
      <c r="R4" s="17"/>
      <c r="S4" s="17"/>
    </row>
    <row r="5" ht="28.45" customHeight="1" spans="1:19">
      <c r="A5" s="17"/>
      <c r="B5" s="17" t="s">
        <v>249</v>
      </c>
      <c r="C5" s="17" t="s">
        <v>250</v>
      </c>
      <c r="D5" s="17" t="s">
        <v>251</v>
      </c>
      <c r="E5" s="17"/>
      <c r="F5" s="17"/>
      <c r="G5" s="17" t="s">
        <v>252</v>
      </c>
      <c r="H5" s="17" t="s">
        <v>249</v>
      </c>
      <c r="I5" s="17" t="s">
        <v>250</v>
      </c>
      <c r="J5" s="17" t="s">
        <v>251</v>
      </c>
      <c r="K5" s="17"/>
      <c r="L5" s="17"/>
      <c r="M5" s="17" t="s">
        <v>252</v>
      </c>
      <c r="N5" s="17" t="s">
        <v>249</v>
      </c>
      <c r="O5" s="17" t="s">
        <v>250</v>
      </c>
      <c r="P5" s="17" t="s">
        <v>251</v>
      </c>
      <c r="Q5" s="17"/>
      <c r="R5" s="17"/>
      <c r="S5" s="17" t="s">
        <v>252</v>
      </c>
    </row>
    <row r="6" ht="34.15" customHeight="1" spans="1:19">
      <c r="A6" s="17"/>
      <c r="B6" s="17"/>
      <c r="C6" s="17"/>
      <c r="D6" s="17" t="s">
        <v>85</v>
      </c>
      <c r="E6" s="17" t="s">
        <v>253</v>
      </c>
      <c r="F6" s="17" t="s">
        <v>254</v>
      </c>
      <c r="G6" s="17"/>
      <c r="H6" s="17"/>
      <c r="I6" s="17"/>
      <c r="J6" s="17" t="s">
        <v>85</v>
      </c>
      <c r="K6" s="17" t="s">
        <v>253</v>
      </c>
      <c r="L6" s="17" t="s">
        <v>254</v>
      </c>
      <c r="M6" s="17"/>
      <c r="N6" s="17"/>
      <c r="O6" s="17"/>
      <c r="P6" s="17" t="s">
        <v>85</v>
      </c>
      <c r="Q6" s="17" t="s">
        <v>253</v>
      </c>
      <c r="R6" s="17" t="s">
        <v>254</v>
      </c>
      <c r="S6" s="17"/>
    </row>
    <row r="7" ht="34.15" customHeight="1" spans="1:19">
      <c r="A7" s="18" t="s">
        <v>255</v>
      </c>
      <c r="B7" s="19">
        <v>0</v>
      </c>
      <c r="C7" s="20"/>
      <c r="D7" s="19">
        <v>0</v>
      </c>
      <c r="E7" s="20"/>
      <c r="F7" s="20">
        <v>0</v>
      </c>
      <c r="G7" s="20"/>
      <c r="H7" s="19"/>
      <c r="I7" s="20"/>
      <c r="J7" s="19"/>
      <c r="K7" s="20"/>
      <c r="L7" s="20"/>
      <c r="M7" s="20"/>
      <c r="N7" s="19">
        <v>0</v>
      </c>
      <c r="O7" s="20">
        <v>0</v>
      </c>
      <c r="P7" s="19">
        <v>0</v>
      </c>
      <c r="Q7" s="20">
        <v>0</v>
      </c>
      <c r="R7" s="20">
        <v>0</v>
      </c>
      <c r="S7" s="20">
        <v>0</v>
      </c>
    </row>
    <row r="8" ht="34.15" customHeight="1" spans="1:19">
      <c r="A8" s="18" t="s">
        <v>256</v>
      </c>
      <c r="B8" s="19">
        <v>2</v>
      </c>
      <c r="C8" s="20"/>
      <c r="D8" s="19">
        <v>2</v>
      </c>
      <c r="E8" s="20"/>
      <c r="F8" s="20">
        <v>2</v>
      </c>
      <c r="G8" s="20"/>
      <c r="H8" s="19">
        <v>2</v>
      </c>
      <c r="I8" s="20"/>
      <c r="J8" s="19">
        <v>2</v>
      </c>
      <c r="K8" s="20"/>
      <c r="L8" s="20">
        <v>2</v>
      </c>
      <c r="M8" s="20"/>
      <c r="N8" s="19">
        <v>1</v>
      </c>
      <c r="O8" s="20">
        <v>0</v>
      </c>
      <c r="P8" s="19">
        <v>1</v>
      </c>
      <c r="Q8" s="20">
        <v>0</v>
      </c>
      <c r="R8" s="20">
        <v>1</v>
      </c>
      <c r="S8" s="20">
        <v>0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257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105</v>
      </c>
      <c r="B4" s="3" t="s">
        <v>106</v>
      </c>
      <c r="C4" s="3" t="s">
        <v>258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107</v>
      </c>
      <c r="E5" s="3" t="s">
        <v>108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259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105</v>
      </c>
      <c r="B4" s="3" t="s">
        <v>106</v>
      </c>
      <c r="C4" s="3" t="s">
        <v>260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107</v>
      </c>
      <c r="E5" s="3" t="s">
        <v>108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F6" sqref="F6:F10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148148148148" customWidth="1"/>
    <col min="4" max="4" width="30.7685185185185" customWidth="1"/>
    <col min="5" max="13" width="12.8148148148148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262</v>
      </c>
      <c r="B4" s="3" t="s">
        <v>263</v>
      </c>
      <c r="C4" s="3" t="s">
        <v>264</v>
      </c>
      <c r="D4" s="3" t="s">
        <v>265</v>
      </c>
      <c r="E4" s="3" t="s">
        <v>83</v>
      </c>
      <c r="F4" s="3" t="s">
        <v>266</v>
      </c>
      <c r="G4" s="3"/>
      <c r="H4" s="3"/>
      <c r="I4" s="3" t="s">
        <v>267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268</v>
      </c>
      <c r="B6" s="4" t="s">
        <v>269</v>
      </c>
      <c r="C6" s="4" t="s">
        <v>98</v>
      </c>
      <c r="D6" s="4" t="s">
        <v>99</v>
      </c>
      <c r="E6" s="9">
        <v>51</v>
      </c>
      <c r="F6" s="7">
        <v>51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268</v>
      </c>
      <c r="B7" s="4" t="s">
        <v>270</v>
      </c>
      <c r="C7" s="4" t="s">
        <v>98</v>
      </c>
      <c r="D7" s="4" t="s">
        <v>99</v>
      </c>
      <c r="E7" s="9">
        <v>4.5</v>
      </c>
      <c r="F7" s="7">
        <v>4.5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268</v>
      </c>
      <c r="B8" s="4" t="s">
        <v>271</v>
      </c>
      <c r="C8" s="4" t="s">
        <v>98</v>
      </c>
      <c r="D8" s="4" t="s">
        <v>99</v>
      </c>
      <c r="E8" s="9">
        <v>1</v>
      </c>
      <c r="F8" s="7">
        <v>1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268</v>
      </c>
      <c r="B9" s="4" t="s">
        <v>272</v>
      </c>
      <c r="C9" s="4" t="s">
        <v>100</v>
      </c>
      <c r="D9" s="4" t="s">
        <v>101</v>
      </c>
      <c r="E9" s="9">
        <v>1</v>
      </c>
      <c r="F9" s="7">
        <v>1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268</v>
      </c>
      <c r="B10" s="4" t="s">
        <v>273</v>
      </c>
      <c r="C10" s="4" t="s">
        <v>102</v>
      </c>
      <c r="D10" s="4" t="s">
        <v>103</v>
      </c>
      <c r="E10" s="9">
        <v>30</v>
      </c>
      <c r="F10" s="7">
        <v>30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3" t="s">
        <v>274</v>
      </c>
      <c r="B11" s="13"/>
      <c r="C11" s="13"/>
      <c r="D11" s="13"/>
      <c r="E11" s="9">
        <f>SUM(E6:E10)</f>
        <v>87.5</v>
      </c>
      <c r="F11" s="9">
        <v>87.5</v>
      </c>
      <c r="G11" s="9"/>
      <c r="H11" s="9"/>
      <c r="I11" s="9">
        <v>0</v>
      </c>
      <c r="J11" s="9"/>
      <c r="K11" s="9"/>
      <c r="L11" s="9"/>
      <c r="M11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8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685185185185" customWidth="1"/>
    <col min="3" max="3" width="15.3888888888889" customWidth="1"/>
    <col min="4" max="4" width="17.9444444444444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275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263</v>
      </c>
      <c r="B4" s="3" t="s">
        <v>265</v>
      </c>
      <c r="C4" s="3" t="s">
        <v>276</v>
      </c>
      <c r="D4" s="3" t="s">
        <v>31</v>
      </c>
      <c r="E4" s="3" t="s">
        <v>277</v>
      </c>
      <c r="F4" s="3" t="s">
        <v>278</v>
      </c>
      <c r="G4" s="3" t="s">
        <v>279</v>
      </c>
      <c r="H4" s="3" t="s">
        <v>280</v>
      </c>
      <c r="I4" s="3" t="s">
        <v>281</v>
      </c>
      <c r="J4" s="3" t="s">
        <v>282</v>
      </c>
      <c r="K4" s="3" t="s">
        <v>283</v>
      </c>
      <c r="L4" s="3" t="s">
        <v>284</v>
      </c>
      <c r="M4" s="3" t="s">
        <v>285</v>
      </c>
    </row>
    <row r="5" ht="34.15" customHeight="1" spans="1:13">
      <c r="A5" s="4" t="s">
        <v>192</v>
      </c>
      <c r="B5" s="4" t="s">
        <v>286</v>
      </c>
      <c r="C5" s="4" t="s">
        <v>192</v>
      </c>
      <c r="D5" s="7">
        <v>8.4</v>
      </c>
      <c r="E5" s="4" t="s">
        <v>287</v>
      </c>
      <c r="F5" s="4" t="s">
        <v>288</v>
      </c>
      <c r="G5" s="4" t="s">
        <v>289</v>
      </c>
      <c r="H5" s="4" t="s">
        <v>290</v>
      </c>
      <c r="I5" s="5" t="s">
        <v>291</v>
      </c>
      <c r="J5" s="5" t="s">
        <v>292</v>
      </c>
      <c r="K5" s="5" t="s">
        <v>293</v>
      </c>
      <c r="L5" s="5" t="s">
        <v>294</v>
      </c>
      <c r="M5" s="5">
        <v>22.5</v>
      </c>
    </row>
    <row r="6" ht="40.7" customHeight="1" spans="1:13">
      <c r="A6" s="4"/>
      <c r="B6" s="4"/>
      <c r="C6" s="4"/>
      <c r="D6" s="7"/>
      <c r="E6" s="4"/>
      <c r="F6" s="4"/>
      <c r="G6" s="4" t="s">
        <v>295</v>
      </c>
      <c r="H6" s="4" t="s">
        <v>296</v>
      </c>
      <c r="I6" s="5" t="s">
        <v>291</v>
      </c>
      <c r="J6" s="5" t="s">
        <v>292</v>
      </c>
      <c r="K6" s="5" t="s">
        <v>297</v>
      </c>
      <c r="L6" s="5" t="s">
        <v>294</v>
      </c>
      <c r="M6" s="5">
        <v>22.5</v>
      </c>
    </row>
    <row r="7" ht="54.25" customHeight="1" spans="1:13">
      <c r="A7" s="4"/>
      <c r="B7" s="4"/>
      <c r="C7" s="4"/>
      <c r="D7" s="7"/>
      <c r="E7" s="4"/>
      <c r="F7" s="4" t="s">
        <v>298</v>
      </c>
      <c r="G7" s="4" t="s">
        <v>299</v>
      </c>
      <c r="H7" s="4" t="s">
        <v>300</v>
      </c>
      <c r="I7" s="5" t="s">
        <v>291</v>
      </c>
      <c r="J7" s="5" t="s">
        <v>292</v>
      </c>
      <c r="K7" s="5" t="s">
        <v>301</v>
      </c>
      <c r="L7" s="5" t="s">
        <v>302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303</v>
      </c>
      <c r="I8" s="5" t="s">
        <v>304</v>
      </c>
      <c r="J8" s="5" t="s">
        <v>305</v>
      </c>
      <c r="K8" s="5" t="s">
        <v>301</v>
      </c>
      <c r="L8" s="5" t="s">
        <v>302</v>
      </c>
      <c r="M8" s="5">
        <v>22.5</v>
      </c>
    </row>
    <row r="9" ht="34.15" customHeight="1" spans="1:13">
      <c r="A9" s="4"/>
      <c r="B9" s="4" t="s">
        <v>255</v>
      </c>
      <c r="C9" s="4" t="s">
        <v>192</v>
      </c>
      <c r="D9" s="7">
        <v>1.75</v>
      </c>
      <c r="E9" s="4" t="s">
        <v>287</v>
      </c>
      <c r="F9" s="4" t="s">
        <v>288</v>
      </c>
      <c r="G9" s="4" t="s">
        <v>289</v>
      </c>
      <c r="H9" s="4" t="s">
        <v>290</v>
      </c>
      <c r="I9" s="5" t="s">
        <v>291</v>
      </c>
      <c r="J9" s="5" t="s">
        <v>292</v>
      </c>
      <c r="K9" s="5" t="s">
        <v>293</v>
      </c>
      <c r="L9" s="5" t="s">
        <v>294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295</v>
      </c>
      <c r="H10" s="4" t="s">
        <v>296</v>
      </c>
      <c r="I10" s="5" t="s">
        <v>291</v>
      </c>
      <c r="J10" s="5" t="s">
        <v>292</v>
      </c>
      <c r="K10" s="5" t="s">
        <v>297</v>
      </c>
      <c r="L10" s="5" t="s">
        <v>294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298</v>
      </c>
      <c r="G11" s="4" t="s">
        <v>299</v>
      </c>
      <c r="H11" s="4" t="s">
        <v>303</v>
      </c>
      <c r="I11" s="5" t="s">
        <v>304</v>
      </c>
      <c r="J11" s="5" t="s">
        <v>305</v>
      </c>
      <c r="K11" s="5" t="s">
        <v>301</v>
      </c>
      <c r="L11" s="5" t="s">
        <v>302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300</v>
      </c>
      <c r="I12" s="5" t="s">
        <v>291</v>
      </c>
      <c r="J12" s="5" t="s">
        <v>292</v>
      </c>
      <c r="K12" s="5" t="s">
        <v>301</v>
      </c>
      <c r="L12" s="5" t="s">
        <v>302</v>
      </c>
      <c r="M12" s="5">
        <v>22.5</v>
      </c>
    </row>
    <row r="13" ht="34.15" customHeight="1" spans="1:13">
      <c r="A13" s="4"/>
      <c r="B13" s="4" t="s">
        <v>256</v>
      </c>
      <c r="C13" s="4" t="s">
        <v>192</v>
      </c>
      <c r="D13" s="7">
        <v>2</v>
      </c>
      <c r="E13" s="4" t="s">
        <v>287</v>
      </c>
      <c r="F13" s="4" t="s">
        <v>288</v>
      </c>
      <c r="G13" s="4" t="s">
        <v>289</v>
      </c>
      <c r="H13" s="4" t="s">
        <v>290</v>
      </c>
      <c r="I13" s="5" t="s">
        <v>291</v>
      </c>
      <c r="J13" s="5" t="s">
        <v>292</v>
      </c>
      <c r="K13" s="5" t="s">
        <v>293</v>
      </c>
      <c r="L13" s="5" t="s">
        <v>294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295</v>
      </c>
      <c r="H14" s="4" t="s">
        <v>296</v>
      </c>
      <c r="I14" s="5" t="s">
        <v>291</v>
      </c>
      <c r="J14" s="5" t="s">
        <v>292</v>
      </c>
      <c r="K14" s="5" t="s">
        <v>297</v>
      </c>
      <c r="L14" s="5" t="s">
        <v>294</v>
      </c>
      <c r="M14" s="5">
        <v>22.5</v>
      </c>
    </row>
    <row r="15" ht="54.25" customHeight="1" spans="1:13">
      <c r="A15" s="4"/>
      <c r="B15" s="4"/>
      <c r="C15" s="4"/>
      <c r="D15" s="7"/>
      <c r="E15" s="4"/>
      <c r="F15" s="4" t="s">
        <v>298</v>
      </c>
      <c r="G15" s="4" t="s">
        <v>299</v>
      </c>
      <c r="H15" s="4" t="s">
        <v>300</v>
      </c>
      <c r="I15" s="5" t="s">
        <v>291</v>
      </c>
      <c r="J15" s="5" t="s">
        <v>292</v>
      </c>
      <c r="K15" s="5" t="s">
        <v>301</v>
      </c>
      <c r="L15" s="5" t="s">
        <v>302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/>
      <c r="G16" s="4"/>
      <c r="H16" s="4" t="s">
        <v>303</v>
      </c>
      <c r="I16" s="5" t="s">
        <v>304</v>
      </c>
      <c r="J16" s="5" t="s">
        <v>305</v>
      </c>
      <c r="K16" s="5" t="s">
        <v>301</v>
      </c>
      <c r="L16" s="5" t="s">
        <v>302</v>
      </c>
      <c r="M16" s="5">
        <v>22.5</v>
      </c>
    </row>
    <row r="17" ht="34.15" customHeight="1" spans="1:13">
      <c r="A17" s="4" t="s">
        <v>306</v>
      </c>
      <c r="B17" s="4" t="s">
        <v>286</v>
      </c>
      <c r="C17" s="4" t="s">
        <v>199</v>
      </c>
      <c r="D17" s="7">
        <v>1</v>
      </c>
      <c r="E17" s="4" t="s">
        <v>287</v>
      </c>
      <c r="F17" s="4" t="s">
        <v>288</v>
      </c>
      <c r="G17" s="4" t="s">
        <v>289</v>
      </c>
      <c r="H17" s="4" t="s">
        <v>307</v>
      </c>
      <c r="I17" s="5" t="s">
        <v>304</v>
      </c>
      <c r="J17" s="5" t="s">
        <v>305</v>
      </c>
      <c r="K17" s="5" t="s">
        <v>301</v>
      </c>
      <c r="L17" s="5" t="s">
        <v>302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290</v>
      </c>
      <c r="I18" s="5" t="s">
        <v>291</v>
      </c>
      <c r="J18" s="5" t="s">
        <v>292</v>
      </c>
      <c r="K18" s="5" t="s">
        <v>293</v>
      </c>
      <c r="L18" s="5" t="s">
        <v>294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308</v>
      </c>
      <c r="H19" s="4" t="s">
        <v>309</v>
      </c>
      <c r="I19" s="5" t="s">
        <v>304</v>
      </c>
      <c r="J19" s="5" t="s">
        <v>305</v>
      </c>
      <c r="K19" s="5" t="s">
        <v>301</v>
      </c>
      <c r="L19" s="5" t="s">
        <v>302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298</v>
      </c>
      <c r="G20" s="4" t="s">
        <v>299</v>
      </c>
      <c r="H20" s="4" t="s">
        <v>310</v>
      </c>
      <c r="I20" s="5" t="s">
        <v>291</v>
      </c>
      <c r="J20" s="5" t="s">
        <v>292</v>
      </c>
      <c r="K20" s="5" t="s">
        <v>297</v>
      </c>
      <c r="L20" s="5" t="s">
        <v>302</v>
      </c>
      <c r="M20" s="5">
        <v>22.5</v>
      </c>
    </row>
    <row r="21" ht="34.15" customHeight="1" spans="1:13">
      <c r="A21" s="4" t="s">
        <v>311</v>
      </c>
      <c r="B21" s="4" t="s">
        <v>286</v>
      </c>
      <c r="C21" s="4" t="s">
        <v>199</v>
      </c>
      <c r="D21" s="7">
        <v>0.012</v>
      </c>
      <c r="E21" s="4" t="s">
        <v>287</v>
      </c>
      <c r="F21" s="4" t="s">
        <v>288</v>
      </c>
      <c r="G21" s="4" t="s">
        <v>289</v>
      </c>
      <c r="H21" s="4" t="s">
        <v>307</v>
      </c>
      <c r="I21" s="5" t="s">
        <v>304</v>
      </c>
      <c r="J21" s="5" t="s">
        <v>305</v>
      </c>
      <c r="K21" s="5" t="s">
        <v>301</v>
      </c>
      <c r="L21" s="5" t="s">
        <v>302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290</v>
      </c>
      <c r="I22" s="5" t="s">
        <v>291</v>
      </c>
      <c r="J22" s="5" t="s">
        <v>292</v>
      </c>
      <c r="K22" s="5" t="s">
        <v>293</v>
      </c>
      <c r="L22" s="5" t="s">
        <v>294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308</v>
      </c>
      <c r="H23" s="4" t="s">
        <v>309</v>
      </c>
      <c r="I23" s="5" t="s">
        <v>304</v>
      </c>
      <c r="J23" s="5" t="s">
        <v>305</v>
      </c>
      <c r="K23" s="5" t="s">
        <v>301</v>
      </c>
      <c r="L23" s="5" t="s">
        <v>302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298</v>
      </c>
      <c r="G24" s="4" t="s">
        <v>299</v>
      </c>
      <c r="H24" s="4" t="s">
        <v>310</v>
      </c>
      <c r="I24" s="5" t="s">
        <v>291</v>
      </c>
      <c r="J24" s="5" t="s">
        <v>292</v>
      </c>
      <c r="K24" s="5" t="s">
        <v>297</v>
      </c>
      <c r="L24" s="5" t="s">
        <v>302</v>
      </c>
      <c r="M24" s="5">
        <v>22.5</v>
      </c>
    </row>
    <row r="25" ht="34.15" customHeight="1" spans="1:13">
      <c r="A25" s="4" t="s">
        <v>312</v>
      </c>
      <c r="B25" s="4" t="s">
        <v>286</v>
      </c>
      <c r="C25" s="4" t="s">
        <v>199</v>
      </c>
      <c r="D25" s="7">
        <v>0.1</v>
      </c>
      <c r="E25" s="4" t="s">
        <v>287</v>
      </c>
      <c r="F25" s="4" t="s">
        <v>288</v>
      </c>
      <c r="G25" s="4" t="s">
        <v>289</v>
      </c>
      <c r="H25" s="4" t="s">
        <v>290</v>
      </c>
      <c r="I25" s="5" t="s">
        <v>291</v>
      </c>
      <c r="J25" s="5" t="s">
        <v>292</v>
      </c>
      <c r="K25" s="5" t="s">
        <v>293</v>
      </c>
      <c r="L25" s="5" t="s">
        <v>294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304</v>
      </c>
      <c r="J26" s="5" t="s">
        <v>305</v>
      </c>
      <c r="K26" s="5" t="s">
        <v>301</v>
      </c>
      <c r="L26" s="5" t="s">
        <v>302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308</v>
      </c>
      <c r="H27" s="4" t="s">
        <v>309</v>
      </c>
      <c r="I27" s="5" t="s">
        <v>304</v>
      </c>
      <c r="J27" s="5" t="s">
        <v>305</v>
      </c>
      <c r="K27" s="5" t="s">
        <v>301</v>
      </c>
      <c r="L27" s="5" t="s">
        <v>302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298</v>
      </c>
      <c r="G28" s="4" t="s">
        <v>299</v>
      </c>
      <c r="H28" s="4" t="s">
        <v>310</v>
      </c>
      <c r="I28" s="5" t="s">
        <v>291</v>
      </c>
      <c r="J28" s="5" t="s">
        <v>292</v>
      </c>
      <c r="K28" s="5" t="s">
        <v>297</v>
      </c>
      <c r="L28" s="5" t="s">
        <v>302</v>
      </c>
      <c r="M28" s="5">
        <v>22.5</v>
      </c>
    </row>
    <row r="29" ht="34.15" customHeight="1" spans="1:13">
      <c r="A29" s="4" t="s">
        <v>313</v>
      </c>
      <c r="B29" s="4" t="s">
        <v>286</v>
      </c>
      <c r="C29" s="4" t="s">
        <v>199</v>
      </c>
      <c r="D29" s="7">
        <v>1.588</v>
      </c>
      <c r="E29" s="4" t="s">
        <v>287</v>
      </c>
      <c r="F29" s="4" t="s">
        <v>288</v>
      </c>
      <c r="G29" s="4" t="s">
        <v>289</v>
      </c>
      <c r="H29" s="4" t="s">
        <v>290</v>
      </c>
      <c r="I29" s="5" t="s">
        <v>291</v>
      </c>
      <c r="J29" s="5" t="s">
        <v>292</v>
      </c>
      <c r="K29" s="5" t="s">
        <v>293</v>
      </c>
      <c r="L29" s="5" t="s">
        <v>294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304</v>
      </c>
      <c r="J30" s="5" t="s">
        <v>305</v>
      </c>
      <c r="K30" s="5" t="s">
        <v>301</v>
      </c>
      <c r="L30" s="5" t="s">
        <v>302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308</v>
      </c>
      <c r="H31" s="4" t="s">
        <v>309</v>
      </c>
      <c r="I31" s="5" t="s">
        <v>304</v>
      </c>
      <c r="J31" s="5" t="s">
        <v>305</v>
      </c>
      <c r="K31" s="5" t="s">
        <v>301</v>
      </c>
      <c r="L31" s="5" t="s">
        <v>302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298</v>
      </c>
      <c r="G32" s="4" t="s">
        <v>299</v>
      </c>
      <c r="H32" s="4" t="s">
        <v>310</v>
      </c>
      <c r="I32" s="5" t="s">
        <v>291</v>
      </c>
      <c r="J32" s="5" t="s">
        <v>292</v>
      </c>
      <c r="K32" s="5" t="s">
        <v>297</v>
      </c>
      <c r="L32" s="5" t="s">
        <v>302</v>
      </c>
      <c r="M32" s="5">
        <v>22.5</v>
      </c>
    </row>
    <row r="33" ht="34.15" customHeight="1" spans="1:13">
      <c r="A33" s="4" t="s">
        <v>271</v>
      </c>
      <c r="B33" s="4" t="s">
        <v>286</v>
      </c>
      <c r="C33" s="4" t="s">
        <v>268</v>
      </c>
      <c r="D33" s="7">
        <v>1</v>
      </c>
      <c r="E33" s="4" t="s">
        <v>314</v>
      </c>
      <c r="F33" s="4" t="s">
        <v>288</v>
      </c>
      <c r="G33" s="4" t="s">
        <v>289</v>
      </c>
      <c r="H33" s="4" t="s">
        <v>315</v>
      </c>
      <c r="I33" s="5" t="s">
        <v>304</v>
      </c>
      <c r="J33" s="5" t="s">
        <v>316</v>
      </c>
      <c r="K33" s="5" t="s">
        <v>317</v>
      </c>
      <c r="L33" s="5" t="s">
        <v>294</v>
      </c>
      <c r="M33" s="5">
        <v>10</v>
      </c>
    </row>
    <row r="34" ht="34.15" customHeight="1" spans="1:13">
      <c r="A34" s="4"/>
      <c r="B34" s="4"/>
      <c r="C34" s="4"/>
      <c r="D34" s="7"/>
      <c r="E34" s="4"/>
      <c r="F34" s="4"/>
      <c r="G34" s="4" t="s">
        <v>295</v>
      </c>
      <c r="H34" s="4" t="s">
        <v>318</v>
      </c>
      <c r="I34" s="5" t="s">
        <v>304</v>
      </c>
      <c r="J34" s="5" t="s">
        <v>316</v>
      </c>
      <c r="K34" s="5" t="s">
        <v>319</v>
      </c>
      <c r="L34" s="5" t="s">
        <v>302</v>
      </c>
      <c r="M34" s="5">
        <v>20</v>
      </c>
    </row>
    <row r="35" ht="34.15" customHeight="1" spans="1:13">
      <c r="A35" s="4"/>
      <c r="B35" s="4"/>
      <c r="C35" s="4"/>
      <c r="D35" s="7"/>
      <c r="E35" s="4"/>
      <c r="F35" s="4"/>
      <c r="G35" s="4" t="s">
        <v>308</v>
      </c>
      <c r="H35" s="4" t="s">
        <v>320</v>
      </c>
      <c r="I35" s="5" t="s">
        <v>304</v>
      </c>
      <c r="J35" s="5" t="s">
        <v>316</v>
      </c>
      <c r="K35" s="5" t="s">
        <v>321</v>
      </c>
      <c r="L35" s="5" t="s">
        <v>322</v>
      </c>
      <c r="M35" s="5">
        <v>10</v>
      </c>
    </row>
    <row r="36" ht="34.15" customHeight="1" spans="1:13">
      <c r="A36" s="4"/>
      <c r="B36" s="4"/>
      <c r="C36" s="4"/>
      <c r="D36" s="7"/>
      <c r="E36" s="4"/>
      <c r="F36" s="4"/>
      <c r="G36" s="4" t="s">
        <v>323</v>
      </c>
      <c r="H36" s="4" t="s">
        <v>324</v>
      </c>
      <c r="I36" s="5" t="s">
        <v>304</v>
      </c>
      <c r="J36" s="5" t="s">
        <v>292</v>
      </c>
      <c r="K36" s="5" t="s">
        <v>325</v>
      </c>
      <c r="L36" s="5" t="s">
        <v>326</v>
      </c>
      <c r="M36" s="5">
        <v>10</v>
      </c>
    </row>
    <row r="37" ht="34.15" customHeight="1" spans="1:13">
      <c r="A37" s="4"/>
      <c r="B37" s="4"/>
      <c r="C37" s="4"/>
      <c r="D37" s="7"/>
      <c r="E37" s="4"/>
      <c r="F37" s="4" t="s">
        <v>298</v>
      </c>
      <c r="G37" s="4" t="s">
        <v>327</v>
      </c>
      <c r="H37" s="4" t="s">
        <v>328</v>
      </c>
      <c r="I37" s="5" t="s">
        <v>304</v>
      </c>
      <c r="J37" s="5" t="s">
        <v>316</v>
      </c>
      <c r="K37" s="5" t="s">
        <v>329</v>
      </c>
      <c r="L37" s="5" t="s">
        <v>329</v>
      </c>
      <c r="M37" s="5">
        <v>2</v>
      </c>
    </row>
    <row r="38" ht="40.7" customHeight="1" spans="1:13">
      <c r="A38" s="4"/>
      <c r="B38" s="4"/>
      <c r="C38" s="4"/>
      <c r="D38" s="7"/>
      <c r="E38" s="4"/>
      <c r="F38" s="4"/>
      <c r="G38" s="4" t="s">
        <v>330</v>
      </c>
      <c r="H38" s="4" t="s">
        <v>331</v>
      </c>
      <c r="I38" s="5" t="s">
        <v>304</v>
      </c>
      <c r="J38" s="5" t="s">
        <v>316</v>
      </c>
      <c r="K38" s="5" t="s">
        <v>332</v>
      </c>
      <c r="L38" s="5" t="s">
        <v>329</v>
      </c>
      <c r="M38" s="5">
        <v>20</v>
      </c>
    </row>
    <row r="39" ht="34.15" customHeight="1" spans="1:13">
      <c r="A39" s="4"/>
      <c r="B39" s="4"/>
      <c r="C39" s="4"/>
      <c r="D39" s="7"/>
      <c r="E39" s="4"/>
      <c r="F39" s="4"/>
      <c r="G39" s="4" t="s">
        <v>333</v>
      </c>
      <c r="H39" s="4" t="s">
        <v>328</v>
      </c>
      <c r="I39" s="5" t="s">
        <v>304</v>
      </c>
      <c r="J39" s="5" t="s">
        <v>316</v>
      </c>
      <c r="K39" s="5" t="s">
        <v>329</v>
      </c>
      <c r="L39" s="5" t="s">
        <v>329</v>
      </c>
      <c r="M39" s="5">
        <v>2</v>
      </c>
    </row>
    <row r="40" ht="34.15" customHeight="1" spans="1:13">
      <c r="A40" s="4"/>
      <c r="B40" s="4"/>
      <c r="C40" s="4"/>
      <c r="D40" s="7"/>
      <c r="E40" s="4"/>
      <c r="F40" s="4"/>
      <c r="G40" s="4" t="s">
        <v>334</v>
      </c>
      <c r="H40" s="4" t="s">
        <v>335</v>
      </c>
      <c r="I40" s="5" t="s">
        <v>304</v>
      </c>
      <c r="J40" s="5" t="s">
        <v>316</v>
      </c>
      <c r="K40" s="5" t="s">
        <v>329</v>
      </c>
      <c r="L40" s="5" t="s">
        <v>329</v>
      </c>
      <c r="M40" s="5">
        <v>6</v>
      </c>
    </row>
    <row r="41" ht="34.15" customHeight="1" spans="1:13">
      <c r="A41" s="4"/>
      <c r="B41" s="4"/>
      <c r="C41" s="4"/>
      <c r="D41" s="7"/>
      <c r="E41" s="4"/>
      <c r="F41" s="4" t="s">
        <v>336</v>
      </c>
      <c r="G41" s="4" t="s">
        <v>337</v>
      </c>
      <c r="H41" s="4" t="s">
        <v>338</v>
      </c>
      <c r="I41" s="5" t="s">
        <v>304</v>
      </c>
      <c r="J41" s="5" t="s">
        <v>316</v>
      </c>
      <c r="K41" s="5" t="s">
        <v>339</v>
      </c>
      <c r="L41" s="5" t="s">
        <v>302</v>
      </c>
      <c r="M41" s="5">
        <v>10</v>
      </c>
    </row>
    <row r="42" ht="34.15" customHeight="1" spans="1:13">
      <c r="A42" s="4" t="s">
        <v>269</v>
      </c>
      <c r="B42" s="4" t="s">
        <v>286</v>
      </c>
      <c r="C42" s="4" t="s">
        <v>268</v>
      </c>
      <c r="D42" s="7">
        <v>51</v>
      </c>
      <c r="E42" s="4" t="s">
        <v>340</v>
      </c>
      <c r="F42" s="4" t="s">
        <v>288</v>
      </c>
      <c r="G42" s="4" t="s">
        <v>289</v>
      </c>
      <c r="H42" s="4" t="s">
        <v>341</v>
      </c>
      <c r="I42" s="5" t="s">
        <v>304</v>
      </c>
      <c r="J42" s="5" t="s">
        <v>316</v>
      </c>
      <c r="K42" s="5" t="s">
        <v>342</v>
      </c>
      <c r="L42" s="5" t="s">
        <v>343</v>
      </c>
      <c r="M42" s="5">
        <v>4</v>
      </c>
    </row>
    <row r="43" ht="34.15" customHeight="1" spans="1:13">
      <c r="A43" s="4"/>
      <c r="B43" s="4"/>
      <c r="C43" s="4"/>
      <c r="D43" s="7"/>
      <c r="E43" s="4"/>
      <c r="F43" s="4"/>
      <c r="G43" s="4"/>
      <c r="H43" s="4" t="s">
        <v>344</v>
      </c>
      <c r="I43" s="5" t="s">
        <v>304</v>
      </c>
      <c r="J43" s="5" t="s">
        <v>316</v>
      </c>
      <c r="K43" s="5" t="s">
        <v>345</v>
      </c>
      <c r="L43" s="5" t="s">
        <v>346</v>
      </c>
      <c r="M43" s="5">
        <v>4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347</v>
      </c>
      <c r="I44" s="5" t="s">
        <v>304</v>
      </c>
      <c r="J44" s="5" t="s">
        <v>316</v>
      </c>
      <c r="K44" s="5" t="s">
        <v>348</v>
      </c>
      <c r="L44" s="5" t="s">
        <v>349</v>
      </c>
      <c r="M44" s="5">
        <v>4</v>
      </c>
    </row>
    <row r="45" ht="34.15" customHeight="1" spans="1:13">
      <c r="A45" s="4"/>
      <c r="B45" s="4"/>
      <c r="C45" s="4"/>
      <c r="D45" s="7"/>
      <c r="E45" s="4"/>
      <c r="F45" s="4"/>
      <c r="G45" s="4" t="s">
        <v>295</v>
      </c>
      <c r="H45" s="4" t="s">
        <v>350</v>
      </c>
      <c r="I45" s="5" t="s">
        <v>304</v>
      </c>
      <c r="J45" s="5" t="s">
        <v>316</v>
      </c>
      <c r="K45" s="5" t="s">
        <v>351</v>
      </c>
      <c r="L45" s="5" t="s">
        <v>302</v>
      </c>
      <c r="M45" s="5">
        <v>4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352</v>
      </c>
      <c r="I46" s="5" t="s">
        <v>304</v>
      </c>
      <c r="J46" s="5" t="s">
        <v>316</v>
      </c>
      <c r="K46" s="5" t="s">
        <v>351</v>
      </c>
      <c r="L46" s="5" t="s">
        <v>302</v>
      </c>
      <c r="M46" s="5">
        <v>4</v>
      </c>
    </row>
    <row r="47" ht="34.15" customHeight="1" spans="1:13">
      <c r="A47" s="4"/>
      <c r="B47" s="4"/>
      <c r="C47" s="4"/>
      <c r="D47" s="7"/>
      <c r="E47" s="4"/>
      <c r="F47" s="4"/>
      <c r="G47" s="4"/>
      <c r="H47" s="4" t="s">
        <v>353</v>
      </c>
      <c r="I47" s="5" t="s">
        <v>304</v>
      </c>
      <c r="J47" s="5" t="s">
        <v>316</v>
      </c>
      <c r="K47" s="5" t="s">
        <v>351</v>
      </c>
      <c r="L47" s="5" t="s">
        <v>302</v>
      </c>
      <c r="M47" s="5">
        <v>3</v>
      </c>
    </row>
    <row r="48" ht="34.15" customHeight="1" spans="1:13">
      <c r="A48" s="4"/>
      <c r="B48" s="4"/>
      <c r="C48" s="4"/>
      <c r="D48" s="7"/>
      <c r="E48" s="4"/>
      <c r="F48" s="4"/>
      <c r="G48" s="4" t="s">
        <v>308</v>
      </c>
      <c r="H48" s="4" t="s">
        <v>354</v>
      </c>
      <c r="I48" s="5" t="s">
        <v>304</v>
      </c>
      <c r="J48" s="5" t="s">
        <v>316</v>
      </c>
      <c r="K48" s="5" t="s">
        <v>351</v>
      </c>
      <c r="L48" s="5" t="s">
        <v>302</v>
      </c>
      <c r="M48" s="5">
        <v>4</v>
      </c>
    </row>
    <row r="49" ht="34.15" customHeight="1" spans="1:13">
      <c r="A49" s="4"/>
      <c r="B49" s="4"/>
      <c r="C49" s="4"/>
      <c r="D49" s="7"/>
      <c r="E49" s="4"/>
      <c r="F49" s="4"/>
      <c r="G49" s="4"/>
      <c r="H49" s="4" t="s">
        <v>355</v>
      </c>
      <c r="I49" s="5" t="s">
        <v>304</v>
      </c>
      <c r="J49" s="5" t="s">
        <v>316</v>
      </c>
      <c r="K49" s="5" t="s">
        <v>351</v>
      </c>
      <c r="L49" s="5" t="s">
        <v>302</v>
      </c>
      <c r="M49" s="5">
        <v>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356</v>
      </c>
      <c r="I50" s="5" t="s">
        <v>304</v>
      </c>
      <c r="J50" s="5" t="s">
        <v>316</v>
      </c>
      <c r="K50" s="5" t="s">
        <v>351</v>
      </c>
      <c r="L50" s="5" t="s">
        <v>302</v>
      </c>
      <c r="M50" s="5">
        <v>4</v>
      </c>
    </row>
    <row r="51" ht="34.15" customHeight="1" spans="1:13">
      <c r="A51" s="4"/>
      <c r="B51" s="4"/>
      <c r="C51" s="4"/>
      <c r="D51" s="7"/>
      <c r="E51" s="4"/>
      <c r="F51" s="4"/>
      <c r="G51" s="4" t="s">
        <v>323</v>
      </c>
      <c r="H51" s="4" t="s">
        <v>357</v>
      </c>
      <c r="I51" s="5" t="s">
        <v>304</v>
      </c>
      <c r="J51" s="5" t="s">
        <v>292</v>
      </c>
      <c r="K51" s="5" t="s">
        <v>358</v>
      </c>
      <c r="L51" s="5" t="s">
        <v>359</v>
      </c>
      <c r="M51" s="5">
        <v>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235</v>
      </c>
      <c r="I52" s="5" t="s">
        <v>304</v>
      </c>
      <c r="J52" s="5" t="s">
        <v>292</v>
      </c>
      <c r="K52" s="5" t="s">
        <v>360</v>
      </c>
      <c r="L52" s="5" t="s">
        <v>359</v>
      </c>
      <c r="M52" s="5">
        <v>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361</v>
      </c>
      <c r="I53" s="5" t="s">
        <v>304</v>
      </c>
      <c r="J53" s="5" t="s">
        <v>316</v>
      </c>
      <c r="K53" s="5" t="s">
        <v>362</v>
      </c>
      <c r="L53" s="5" t="s">
        <v>359</v>
      </c>
      <c r="M53" s="5">
        <v>4</v>
      </c>
    </row>
    <row r="54" ht="34.15" customHeight="1" spans="1:13">
      <c r="A54" s="4"/>
      <c r="B54" s="4"/>
      <c r="C54" s="4"/>
      <c r="D54" s="7"/>
      <c r="E54" s="4"/>
      <c r="F54" s="4" t="s">
        <v>298</v>
      </c>
      <c r="G54" s="4" t="s">
        <v>327</v>
      </c>
      <c r="H54" s="4" t="s">
        <v>363</v>
      </c>
      <c r="I54" s="5" t="s">
        <v>304</v>
      </c>
      <c r="J54" s="5" t="s">
        <v>316</v>
      </c>
      <c r="K54" s="5" t="s">
        <v>351</v>
      </c>
      <c r="L54" s="5" t="s">
        <v>302</v>
      </c>
      <c r="M54" s="5">
        <v>6</v>
      </c>
    </row>
    <row r="55" ht="34.15" customHeight="1" spans="1:13">
      <c r="A55" s="4"/>
      <c r="B55" s="4"/>
      <c r="C55" s="4"/>
      <c r="D55" s="7"/>
      <c r="E55" s="4"/>
      <c r="F55" s="4"/>
      <c r="G55" s="4" t="s">
        <v>330</v>
      </c>
      <c r="H55" s="4" t="s">
        <v>364</v>
      </c>
      <c r="I55" s="5" t="s">
        <v>304</v>
      </c>
      <c r="J55" s="5" t="s">
        <v>316</v>
      </c>
      <c r="K55" s="5" t="s">
        <v>365</v>
      </c>
      <c r="L55" s="5" t="s">
        <v>365</v>
      </c>
      <c r="M55" s="5">
        <v>7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366</v>
      </c>
      <c r="I56" s="5" t="s">
        <v>304</v>
      </c>
      <c r="J56" s="5" t="s">
        <v>316</v>
      </c>
      <c r="K56" s="5" t="s">
        <v>367</v>
      </c>
      <c r="L56" s="5" t="s">
        <v>367</v>
      </c>
      <c r="M56" s="5">
        <v>5</v>
      </c>
    </row>
    <row r="57" ht="34.15" customHeight="1" spans="1:13">
      <c r="A57" s="4"/>
      <c r="B57" s="4"/>
      <c r="C57" s="4"/>
      <c r="D57" s="7"/>
      <c r="E57" s="4"/>
      <c r="F57" s="4"/>
      <c r="G57" s="4" t="s">
        <v>333</v>
      </c>
      <c r="H57" s="4" t="s">
        <v>368</v>
      </c>
      <c r="I57" s="5" t="s">
        <v>304</v>
      </c>
      <c r="J57" s="5" t="s">
        <v>316</v>
      </c>
      <c r="K57" s="5" t="s">
        <v>367</v>
      </c>
      <c r="L57" s="5" t="s">
        <v>367</v>
      </c>
      <c r="M57" s="5">
        <v>5</v>
      </c>
    </row>
    <row r="58" ht="34.15" customHeight="1" spans="1:13">
      <c r="A58" s="4"/>
      <c r="B58" s="4"/>
      <c r="C58" s="4"/>
      <c r="D58" s="7"/>
      <c r="E58" s="4"/>
      <c r="F58" s="4"/>
      <c r="G58" s="4" t="s">
        <v>334</v>
      </c>
      <c r="H58" s="4" t="s">
        <v>369</v>
      </c>
      <c r="I58" s="5" t="s">
        <v>304</v>
      </c>
      <c r="J58" s="5" t="s">
        <v>316</v>
      </c>
      <c r="K58" s="5" t="s">
        <v>370</v>
      </c>
      <c r="L58" s="5" t="s">
        <v>370</v>
      </c>
      <c r="M58" s="5">
        <v>7</v>
      </c>
    </row>
    <row r="59" ht="34.15" customHeight="1" spans="1:13">
      <c r="A59" s="4"/>
      <c r="B59" s="4"/>
      <c r="C59" s="4"/>
      <c r="D59" s="7"/>
      <c r="E59" s="4"/>
      <c r="F59" s="4" t="s">
        <v>336</v>
      </c>
      <c r="G59" s="4" t="s">
        <v>337</v>
      </c>
      <c r="H59" s="4" t="s">
        <v>371</v>
      </c>
      <c r="I59" s="5" t="s">
        <v>304</v>
      </c>
      <c r="J59" s="5" t="s">
        <v>316</v>
      </c>
      <c r="K59" s="5" t="s">
        <v>351</v>
      </c>
      <c r="L59" s="5" t="s">
        <v>302</v>
      </c>
      <c r="M59" s="5">
        <v>6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372</v>
      </c>
      <c r="I60" s="5" t="s">
        <v>304</v>
      </c>
      <c r="J60" s="5" t="s">
        <v>316</v>
      </c>
      <c r="K60" s="5" t="s">
        <v>351</v>
      </c>
      <c r="L60" s="5" t="s">
        <v>302</v>
      </c>
      <c r="M60" s="5">
        <v>4</v>
      </c>
    </row>
    <row r="61" ht="34.15" customHeight="1" spans="1:13">
      <c r="A61" s="4" t="s">
        <v>270</v>
      </c>
      <c r="B61" s="4" t="s">
        <v>286</v>
      </c>
      <c r="C61" s="4" t="s">
        <v>268</v>
      </c>
      <c r="D61" s="7">
        <v>4.5</v>
      </c>
      <c r="E61" s="4" t="s">
        <v>373</v>
      </c>
      <c r="F61" s="4" t="s">
        <v>288</v>
      </c>
      <c r="G61" s="4" t="s">
        <v>289</v>
      </c>
      <c r="H61" s="4" t="s">
        <v>374</v>
      </c>
      <c r="I61" s="5" t="s">
        <v>304</v>
      </c>
      <c r="J61" s="5" t="s">
        <v>316</v>
      </c>
      <c r="K61" s="5" t="s">
        <v>375</v>
      </c>
      <c r="L61" s="5" t="s">
        <v>294</v>
      </c>
      <c r="M61" s="5">
        <v>20</v>
      </c>
    </row>
    <row r="62" ht="34.15" customHeight="1" spans="1:13">
      <c r="A62" s="4"/>
      <c r="B62" s="4"/>
      <c r="C62" s="4"/>
      <c r="D62" s="7"/>
      <c r="E62" s="4"/>
      <c r="F62" s="4"/>
      <c r="G62" s="4" t="s">
        <v>295</v>
      </c>
      <c r="H62" s="4" t="s">
        <v>376</v>
      </c>
      <c r="I62" s="5" t="s">
        <v>304</v>
      </c>
      <c r="J62" s="5" t="s">
        <v>316</v>
      </c>
      <c r="K62" s="5" t="s">
        <v>358</v>
      </c>
      <c r="L62" s="5" t="s">
        <v>377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308</v>
      </c>
      <c r="H63" s="4" t="s">
        <v>378</v>
      </c>
      <c r="I63" s="5" t="s">
        <v>304</v>
      </c>
      <c r="J63" s="5" t="s">
        <v>316</v>
      </c>
      <c r="K63" s="5" t="s">
        <v>379</v>
      </c>
      <c r="L63" s="5" t="s">
        <v>380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323</v>
      </c>
      <c r="H64" s="4" t="s">
        <v>381</v>
      </c>
      <c r="I64" s="5" t="s">
        <v>304</v>
      </c>
      <c r="J64" s="5" t="s">
        <v>292</v>
      </c>
      <c r="K64" s="5" t="s">
        <v>382</v>
      </c>
      <c r="L64" s="5" t="s">
        <v>326</v>
      </c>
      <c r="M64" s="5">
        <v>10</v>
      </c>
    </row>
    <row r="65" ht="34.15" customHeight="1" spans="1:13">
      <c r="A65" s="4"/>
      <c r="B65" s="4"/>
      <c r="C65" s="4"/>
      <c r="D65" s="7"/>
      <c r="E65" s="4"/>
      <c r="F65" s="4" t="s">
        <v>298</v>
      </c>
      <c r="G65" s="4" t="s">
        <v>327</v>
      </c>
      <c r="H65" s="4" t="s">
        <v>328</v>
      </c>
      <c r="I65" s="5" t="s">
        <v>304</v>
      </c>
      <c r="J65" s="5" t="s">
        <v>305</v>
      </c>
      <c r="K65" s="5" t="s">
        <v>329</v>
      </c>
      <c r="L65" s="5" t="s">
        <v>329</v>
      </c>
      <c r="M65" s="5">
        <v>10</v>
      </c>
    </row>
    <row r="66" ht="34.15" customHeight="1" spans="1:13">
      <c r="A66" s="4"/>
      <c r="B66" s="4"/>
      <c r="C66" s="4"/>
      <c r="D66" s="7"/>
      <c r="E66" s="4"/>
      <c r="F66" s="4"/>
      <c r="G66" s="4" t="s">
        <v>330</v>
      </c>
      <c r="H66" s="4" t="s">
        <v>383</v>
      </c>
      <c r="I66" s="5" t="s">
        <v>304</v>
      </c>
      <c r="J66" s="5" t="s">
        <v>316</v>
      </c>
      <c r="K66" s="5" t="s">
        <v>384</v>
      </c>
      <c r="L66" s="5" t="s">
        <v>329</v>
      </c>
      <c r="M66" s="5">
        <v>5</v>
      </c>
    </row>
    <row r="67" ht="34.15" customHeight="1" spans="1:13">
      <c r="A67" s="4"/>
      <c r="B67" s="4"/>
      <c r="C67" s="4"/>
      <c r="D67" s="7"/>
      <c r="E67" s="4"/>
      <c r="F67" s="4"/>
      <c r="G67" s="4" t="s">
        <v>333</v>
      </c>
      <c r="H67" s="4" t="s">
        <v>328</v>
      </c>
      <c r="I67" s="5" t="s">
        <v>304</v>
      </c>
      <c r="J67" s="5" t="s">
        <v>305</v>
      </c>
      <c r="K67" s="5" t="s">
        <v>329</v>
      </c>
      <c r="L67" s="5" t="s">
        <v>329</v>
      </c>
      <c r="M67" s="5">
        <v>5</v>
      </c>
    </row>
    <row r="68" ht="34.15" customHeight="1" spans="1:13">
      <c r="A68" s="4"/>
      <c r="B68" s="4"/>
      <c r="C68" s="4"/>
      <c r="D68" s="7"/>
      <c r="E68" s="4"/>
      <c r="F68" s="4"/>
      <c r="G68" s="4" t="s">
        <v>334</v>
      </c>
      <c r="H68" s="4" t="s">
        <v>335</v>
      </c>
      <c r="I68" s="5" t="s">
        <v>304</v>
      </c>
      <c r="J68" s="5" t="s">
        <v>316</v>
      </c>
      <c r="K68" s="5" t="s">
        <v>385</v>
      </c>
      <c r="L68" s="5" t="s">
        <v>329</v>
      </c>
      <c r="M68" s="5">
        <v>10</v>
      </c>
    </row>
    <row r="69" ht="34.15" customHeight="1" spans="1:13">
      <c r="A69" s="4"/>
      <c r="B69" s="4"/>
      <c r="C69" s="4"/>
      <c r="D69" s="7"/>
      <c r="E69" s="4"/>
      <c r="F69" s="4" t="s">
        <v>336</v>
      </c>
      <c r="G69" s="4" t="s">
        <v>337</v>
      </c>
      <c r="H69" s="4" t="s">
        <v>338</v>
      </c>
      <c r="I69" s="5" t="s">
        <v>304</v>
      </c>
      <c r="J69" s="5" t="s">
        <v>316</v>
      </c>
      <c r="K69" s="5" t="s">
        <v>339</v>
      </c>
      <c r="L69" s="5" t="s">
        <v>329</v>
      </c>
      <c r="M69" s="5">
        <v>10</v>
      </c>
    </row>
    <row r="70" ht="34.15" customHeight="1" spans="1:13">
      <c r="A70" s="4" t="s">
        <v>386</v>
      </c>
      <c r="B70" s="4" t="s">
        <v>286</v>
      </c>
      <c r="C70" s="4" t="s">
        <v>199</v>
      </c>
      <c r="D70" s="7">
        <v>15.048</v>
      </c>
      <c r="E70" s="4" t="s">
        <v>287</v>
      </c>
      <c r="F70" s="4" t="s">
        <v>288</v>
      </c>
      <c r="G70" s="4" t="s">
        <v>289</v>
      </c>
      <c r="H70" s="4" t="s">
        <v>307</v>
      </c>
      <c r="I70" s="5" t="s">
        <v>304</v>
      </c>
      <c r="J70" s="5" t="s">
        <v>305</v>
      </c>
      <c r="K70" s="5" t="s">
        <v>301</v>
      </c>
      <c r="L70" s="5" t="s">
        <v>302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290</v>
      </c>
      <c r="I71" s="5" t="s">
        <v>291</v>
      </c>
      <c r="J71" s="5" t="s">
        <v>292</v>
      </c>
      <c r="K71" s="5" t="s">
        <v>293</v>
      </c>
      <c r="L71" s="5" t="s">
        <v>294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/>
      <c r="G72" s="4" t="s">
        <v>308</v>
      </c>
      <c r="H72" s="4" t="s">
        <v>309</v>
      </c>
      <c r="I72" s="5" t="s">
        <v>304</v>
      </c>
      <c r="J72" s="5" t="s">
        <v>305</v>
      </c>
      <c r="K72" s="5" t="s">
        <v>301</v>
      </c>
      <c r="L72" s="5" t="s">
        <v>302</v>
      </c>
      <c r="M72" s="5">
        <v>22.5</v>
      </c>
    </row>
    <row r="73" ht="34.15" customHeight="1" spans="1:13">
      <c r="A73" s="4"/>
      <c r="B73" s="4"/>
      <c r="C73" s="4"/>
      <c r="D73" s="7"/>
      <c r="E73" s="4"/>
      <c r="F73" s="4" t="s">
        <v>298</v>
      </c>
      <c r="G73" s="4" t="s">
        <v>299</v>
      </c>
      <c r="H73" s="4" t="s">
        <v>310</v>
      </c>
      <c r="I73" s="5" t="s">
        <v>291</v>
      </c>
      <c r="J73" s="5" t="s">
        <v>292</v>
      </c>
      <c r="K73" s="5" t="s">
        <v>297</v>
      </c>
      <c r="L73" s="5" t="s">
        <v>302</v>
      </c>
      <c r="M73" s="5">
        <v>22.5</v>
      </c>
    </row>
    <row r="74" ht="34.15" customHeight="1" spans="1:13">
      <c r="A74" s="4" t="s">
        <v>387</v>
      </c>
      <c r="B74" s="4" t="s">
        <v>286</v>
      </c>
      <c r="C74" s="4" t="s">
        <v>199</v>
      </c>
      <c r="D74" s="7">
        <v>9.329688</v>
      </c>
      <c r="E74" s="4" t="s">
        <v>287</v>
      </c>
      <c r="F74" s="4" t="s">
        <v>288</v>
      </c>
      <c r="G74" s="4" t="s">
        <v>289</v>
      </c>
      <c r="H74" s="4" t="s">
        <v>307</v>
      </c>
      <c r="I74" s="5" t="s">
        <v>304</v>
      </c>
      <c r="J74" s="5" t="s">
        <v>305</v>
      </c>
      <c r="K74" s="5" t="s">
        <v>301</v>
      </c>
      <c r="L74" s="5" t="s">
        <v>302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290</v>
      </c>
      <c r="I75" s="5" t="s">
        <v>291</v>
      </c>
      <c r="J75" s="5" t="s">
        <v>292</v>
      </c>
      <c r="K75" s="5" t="s">
        <v>293</v>
      </c>
      <c r="L75" s="5" t="s">
        <v>294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 t="s">
        <v>308</v>
      </c>
      <c r="H76" s="4" t="s">
        <v>309</v>
      </c>
      <c r="I76" s="5" t="s">
        <v>304</v>
      </c>
      <c r="J76" s="5" t="s">
        <v>305</v>
      </c>
      <c r="K76" s="5" t="s">
        <v>301</v>
      </c>
      <c r="L76" s="5" t="s">
        <v>302</v>
      </c>
      <c r="M76" s="5">
        <v>22.5</v>
      </c>
    </row>
    <row r="77" ht="34.15" customHeight="1" spans="1:13">
      <c r="A77" s="4"/>
      <c r="B77" s="4"/>
      <c r="C77" s="4"/>
      <c r="D77" s="7"/>
      <c r="E77" s="4"/>
      <c r="F77" s="4" t="s">
        <v>298</v>
      </c>
      <c r="G77" s="4" t="s">
        <v>299</v>
      </c>
      <c r="H77" s="4" t="s">
        <v>310</v>
      </c>
      <c r="I77" s="5" t="s">
        <v>291</v>
      </c>
      <c r="J77" s="5" t="s">
        <v>292</v>
      </c>
      <c r="K77" s="5" t="s">
        <v>297</v>
      </c>
      <c r="L77" s="5" t="s">
        <v>302</v>
      </c>
      <c r="M77" s="5">
        <v>22.5</v>
      </c>
    </row>
    <row r="78" ht="34.15" customHeight="1" spans="1:13">
      <c r="A78" s="4"/>
      <c r="B78" s="4" t="s">
        <v>255</v>
      </c>
      <c r="C78" s="4" t="s">
        <v>199</v>
      </c>
      <c r="D78" s="7">
        <v>3.432214</v>
      </c>
      <c r="E78" s="4" t="s">
        <v>287</v>
      </c>
      <c r="F78" s="4" t="s">
        <v>288</v>
      </c>
      <c r="G78" s="4" t="s">
        <v>289</v>
      </c>
      <c r="H78" s="4" t="s">
        <v>290</v>
      </c>
      <c r="I78" s="5" t="s">
        <v>291</v>
      </c>
      <c r="J78" s="5" t="s">
        <v>292</v>
      </c>
      <c r="K78" s="5" t="s">
        <v>293</v>
      </c>
      <c r="L78" s="5" t="s">
        <v>294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307</v>
      </c>
      <c r="I79" s="5" t="s">
        <v>304</v>
      </c>
      <c r="J79" s="5" t="s">
        <v>305</v>
      </c>
      <c r="K79" s="5" t="s">
        <v>301</v>
      </c>
      <c r="L79" s="5" t="s">
        <v>302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 t="s">
        <v>308</v>
      </c>
      <c r="H80" s="4" t="s">
        <v>309</v>
      </c>
      <c r="I80" s="5" t="s">
        <v>304</v>
      </c>
      <c r="J80" s="5" t="s">
        <v>305</v>
      </c>
      <c r="K80" s="5" t="s">
        <v>301</v>
      </c>
      <c r="L80" s="5" t="s">
        <v>302</v>
      </c>
      <c r="M80" s="5">
        <v>22.5</v>
      </c>
    </row>
    <row r="81" ht="34.15" customHeight="1" spans="1:13">
      <c r="A81" s="4"/>
      <c r="B81" s="4"/>
      <c r="C81" s="4"/>
      <c r="D81" s="7"/>
      <c r="E81" s="4"/>
      <c r="F81" s="4" t="s">
        <v>298</v>
      </c>
      <c r="G81" s="4" t="s">
        <v>299</v>
      </c>
      <c r="H81" s="4" t="s">
        <v>310</v>
      </c>
      <c r="I81" s="5" t="s">
        <v>291</v>
      </c>
      <c r="J81" s="5" t="s">
        <v>292</v>
      </c>
      <c r="K81" s="5" t="s">
        <v>297</v>
      </c>
      <c r="L81" s="5" t="s">
        <v>302</v>
      </c>
      <c r="M81" s="5">
        <v>22.5</v>
      </c>
    </row>
    <row r="82" ht="34.15" customHeight="1" spans="1:13">
      <c r="A82" s="4"/>
      <c r="B82" s="4" t="s">
        <v>256</v>
      </c>
      <c r="C82" s="4" t="s">
        <v>199</v>
      </c>
      <c r="D82" s="7">
        <v>3.607662</v>
      </c>
      <c r="E82" s="4" t="s">
        <v>287</v>
      </c>
      <c r="F82" s="4" t="s">
        <v>288</v>
      </c>
      <c r="G82" s="4" t="s">
        <v>289</v>
      </c>
      <c r="H82" s="4" t="s">
        <v>307</v>
      </c>
      <c r="I82" s="5" t="s">
        <v>304</v>
      </c>
      <c r="J82" s="5" t="s">
        <v>305</v>
      </c>
      <c r="K82" s="5" t="s">
        <v>301</v>
      </c>
      <c r="L82" s="5" t="s">
        <v>302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290</v>
      </c>
      <c r="I83" s="5" t="s">
        <v>291</v>
      </c>
      <c r="J83" s="5" t="s">
        <v>292</v>
      </c>
      <c r="K83" s="5" t="s">
        <v>293</v>
      </c>
      <c r="L83" s="5" t="s">
        <v>294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/>
      <c r="G84" s="4" t="s">
        <v>308</v>
      </c>
      <c r="H84" s="4" t="s">
        <v>309</v>
      </c>
      <c r="I84" s="5" t="s">
        <v>304</v>
      </c>
      <c r="J84" s="5" t="s">
        <v>305</v>
      </c>
      <c r="K84" s="5" t="s">
        <v>301</v>
      </c>
      <c r="L84" s="5" t="s">
        <v>302</v>
      </c>
      <c r="M84" s="5">
        <v>22.5</v>
      </c>
    </row>
    <row r="85" ht="34.15" customHeight="1" spans="1:13">
      <c r="A85" s="4"/>
      <c r="B85" s="4"/>
      <c r="C85" s="4"/>
      <c r="D85" s="7"/>
      <c r="E85" s="4"/>
      <c r="F85" s="4" t="s">
        <v>298</v>
      </c>
      <c r="G85" s="4" t="s">
        <v>299</v>
      </c>
      <c r="H85" s="4" t="s">
        <v>310</v>
      </c>
      <c r="I85" s="5" t="s">
        <v>291</v>
      </c>
      <c r="J85" s="5" t="s">
        <v>292</v>
      </c>
      <c r="K85" s="5" t="s">
        <v>297</v>
      </c>
      <c r="L85" s="5" t="s">
        <v>302</v>
      </c>
      <c r="M85" s="5">
        <v>22.5</v>
      </c>
    </row>
    <row r="86" ht="34.15" customHeight="1" spans="1:13">
      <c r="A86" s="4" t="s">
        <v>388</v>
      </c>
      <c r="B86" s="4" t="s">
        <v>286</v>
      </c>
      <c r="C86" s="4" t="s">
        <v>199</v>
      </c>
      <c r="D86" s="7">
        <v>4.574488</v>
      </c>
      <c r="E86" s="4" t="s">
        <v>287</v>
      </c>
      <c r="F86" s="4" t="s">
        <v>288</v>
      </c>
      <c r="G86" s="4" t="s">
        <v>289</v>
      </c>
      <c r="H86" s="4" t="s">
        <v>307</v>
      </c>
      <c r="I86" s="5" t="s">
        <v>304</v>
      </c>
      <c r="J86" s="5" t="s">
        <v>305</v>
      </c>
      <c r="K86" s="5" t="s">
        <v>301</v>
      </c>
      <c r="L86" s="5" t="s">
        <v>302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290</v>
      </c>
      <c r="I87" s="5" t="s">
        <v>291</v>
      </c>
      <c r="J87" s="5" t="s">
        <v>292</v>
      </c>
      <c r="K87" s="5" t="s">
        <v>293</v>
      </c>
      <c r="L87" s="5" t="s">
        <v>294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/>
      <c r="G88" s="4" t="s">
        <v>308</v>
      </c>
      <c r="H88" s="4" t="s">
        <v>309</v>
      </c>
      <c r="I88" s="5" t="s">
        <v>304</v>
      </c>
      <c r="J88" s="5" t="s">
        <v>305</v>
      </c>
      <c r="K88" s="5" t="s">
        <v>301</v>
      </c>
      <c r="L88" s="5" t="s">
        <v>302</v>
      </c>
      <c r="M88" s="5">
        <v>22.5</v>
      </c>
    </row>
    <row r="89" ht="34.15" customHeight="1" spans="1:13">
      <c r="A89" s="4"/>
      <c r="B89" s="4"/>
      <c r="C89" s="4"/>
      <c r="D89" s="7"/>
      <c r="E89" s="4"/>
      <c r="F89" s="4" t="s">
        <v>298</v>
      </c>
      <c r="G89" s="4" t="s">
        <v>299</v>
      </c>
      <c r="H89" s="4" t="s">
        <v>310</v>
      </c>
      <c r="I89" s="5" t="s">
        <v>291</v>
      </c>
      <c r="J89" s="5" t="s">
        <v>292</v>
      </c>
      <c r="K89" s="5" t="s">
        <v>297</v>
      </c>
      <c r="L89" s="5" t="s">
        <v>302</v>
      </c>
      <c r="M89" s="5">
        <v>22.5</v>
      </c>
    </row>
    <row r="90" ht="34.15" customHeight="1" spans="1:13">
      <c r="A90" s="4" t="s">
        <v>389</v>
      </c>
      <c r="B90" s="4" t="s">
        <v>286</v>
      </c>
      <c r="C90" s="4" t="s">
        <v>199</v>
      </c>
      <c r="D90" s="7">
        <v>24.495</v>
      </c>
      <c r="E90" s="4" t="s">
        <v>287</v>
      </c>
      <c r="F90" s="4" t="s">
        <v>288</v>
      </c>
      <c r="G90" s="4" t="s">
        <v>289</v>
      </c>
      <c r="H90" s="4" t="s">
        <v>307</v>
      </c>
      <c r="I90" s="5" t="s">
        <v>304</v>
      </c>
      <c r="J90" s="5" t="s">
        <v>305</v>
      </c>
      <c r="K90" s="5" t="s">
        <v>301</v>
      </c>
      <c r="L90" s="5" t="s">
        <v>302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290</v>
      </c>
      <c r="I91" s="5" t="s">
        <v>291</v>
      </c>
      <c r="J91" s="5" t="s">
        <v>292</v>
      </c>
      <c r="K91" s="5" t="s">
        <v>293</v>
      </c>
      <c r="L91" s="5" t="s">
        <v>294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/>
      <c r="G92" s="4" t="s">
        <v>308</v>
      </c>
      <c r="H92" s="4" t="s">
        <v>309</v>
      </c>
      <c r="I92" s="5" t="s">
        <v>304</v>
      </c>
      <c r="J92" s="5" t="s">
        <v>305</v>
      </c>
      <c r="K92" s="5" t="s">
        <v>301</v>
      </c>
      <c r="L92" s="5" t="s">
        <v>302</v>
      </c>
      <c r="M92" s="5">
        <v>22.5</v>
      </c>
    </row>
    <row r="93" ht="34.15" customHeight="1" spans="1:13">
      <c r="A93" s="4"/>
      <c r="B93" s="4"/>
      <c r="C93" s="4"/>
      <c r="D93" s="7"/>
      <c r="E93" s="4"/>
      <c r="F93" s="4" t="s">
        <v>298</v>
      </c>
      <c r="G93" s="4" t="s">
        <v>299</v>
      </c>
      <c r="H93" s="4" t="s">
        <v>310</v>
      </c>
      <c r="I93" s="5" t="s">
        <v>291</v>
      </c>
      <c r="J93" s="5" t="s">
        <v>292</v>
      </c>
      <c r="K93" s="5" t="s">
        <v>297</v>
      </c>
      <c r="L93" s="5" t="s">
        <v>302</v>
      </c>
      <c r="M93" s="5">
        <v>22.5</v>
      </c>
    </row>
    <row r="94" ht="34.15" customHeight="1" spans="1:13">
      <c r="A94" s="4"/>
      <c r="B94" s="4" t="s">
        <v>255</v>
      </c>
      <c r="C94" s="4" t="s">
        <v>199</v>
      </c>
      <c r="D94" s="7">
        <v>9.105</v>
      </c>
      <c r="E94" s="4" t="s">
        <v>287</v>
      </c>
      <c r="F94" s="4" t="s">
        <v>288</v>
      </c>
      <c r="G94" s="4" t="s">
        <v>289</v>
      </c>
      <c r="H94" s="4" t="s">
        <v>307</v>
      </c>
      <c r="I94" s="5" t="s">
        <v>304</v>
      </c>
      <c r="J94" s="5" t="s">
        <v>305</v>
      </c>
      <c r="K94" s="5" t="s">
        <v>301</v>
      </c>
      <c r="L94" s="5" t="s">
        <v>302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290</v>
      </c>
      <c r="I95" s="5" t="s">
        <v>291</v>
      </c>
      <c r="J95" s="5" t="s">
        <v>292</v>
      </c>
      <c r="K95" s="5" t="s">
        <v>293</v>
      </c>
      <c r="L95" s="5" t="s">
        <v>294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/>
      <c r="G96" s="4" t="s">
        <v>308</v>
      </c>
      <c r="H96" s="4" t="s">
        <v>309</v>
      </c>
      <c r="I96" s="5" t="s">
        <v>304</v>
      </c>
      <c r="J96" s="5" t="s">
        <v>305</v>
      </c>
      <c r="K96" s="5" t="s">
        <v>301</v>
      </c>
      <c r="L96" s="5" t="s">
        <v>302</v>
      </c>
      <c r="M96" s="5">
        <v>22.5</v>
      </c>
    </row>
    <row r="97" ht="34.15" customHeight="1" spans="1:13">
      <c r="A97" s="4"/>
      <c r="B97" s="4"/>
      <c r="C97" s="4"/>
      <c r="D97" s="7"/>
      <c r="E97" s="4"/>
      <c r="F97" s="4" t="s">
        <v>298</v>
      </c>
      <c r="G97" s="4" t="s">
        <v>299</v>
      </c>
      <c r="H97" s="4" t="s">
        <v>310</v>
      </c>
      <c r="I97" s="5" t="s">
        <v>291</v>
      </c>
      <c r="J97" s="5" t="s">
        <v>292</v>
      </c>
      <c r="K97" s="5" t="s">
        <v>297</v>
      </c>
      <c r="L97" s="5" t="s">
        <v>302</v>
      </c>
      <c r="M97" s="5">
        <v>22.5</v>
      </c>
    </row>
    <row r="98" ht="34.15" customHeight="1" spans="1:13">
      <c r="A98" s="4"/>
      <c r="B98" s="4" t="s">
        <v>256</v>
      </c>
      <c r="C98" s="4" t="s">
        <v>199</v>
      </c>
      <c r="D98" s="7">
        <v>9.798</v>
      </c>
      <c r="E98" s="4" t="s">
        <v>287</v>
      </c>
      <c r="F98" s="4" t="s">
        <v>288</v>
      </c>
      <c r="G98" s="4" t="s">
        <v>289</v>
      </c>
      <c r="H98" s="4" t="s">
        <v>307</v>
      </c>
      <c r="I98" s="5" t="s">
        <v>304</v>
      </c>
      <c r="J98" s="5" t="s">
        <v>305</v>
      </c>
      <c r="K98" s="5" t="s">
        <v>301</v>
      </c>
      <c r="L98" s="5" t="s">
        <v>302</v>
      </c>
      <c r="M98" s="5">
        <v>22.5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290</v>
      </c>
      <c r="I99" s="5" t="s">
        <v>291</v>
      </c>
      <c r="J99" s="5" t="s">
        <v>292</v>
      </c>
      <c r="K99" s="5" t="s">
        <v>293</v>
      </c>
      <c r="L99" s="5" t="s">
        <v>294</v>
      </c>
      <c r="M99" s="5">
        <v>22.5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308</v>
      </c>
      <c r="H100" s="4" t="s">
        <v>309</v>
      </c>
      <c r="I100" s="5" t="s">
        <v>304</v>
      </c>
      <c r="J100" s="5" t="s">
        <v>305</v>
      </c>
      <c r="K100" s="5" t="s">
        <v>301</v>
      </c>
      <c r="L100" s="5" t="s">
        <v>302</v>
      </c>
      <c r="M100" s="5">
        <v>22.5</v>
      </c>
    </row>
    <row r="101" ht="34.15" customHeight="1" spans="1:13">
      <c r="A101" s="4"/>
      <c r="B101" s="4"/>
      <c r="C101" s="4"/>
      <c r="D101" s="7"/>
      <c r="E101" s="4"/>
      <c r="F101" s="4" t="s">
        <v>298</v>
      </c>
      <c r="G101" s="4" t="s">
        <v>299</v>
      </c>
      <c r="H101" s="4" t="s">
        <v>310</v>
      </c>
      <c r="I101" s="5" t="s">
        <v>291</v>
      </c>
      <c r="J101" s="5" t="s">
        <v>292</v>
      </c>
      <c r="K101" s="5" t="s">
        <v>297</v>
      </c>
      <c r="L101" s="5" t="s">
        <v>302</v>
      </c>
      <c r="M101" s="5">
        <v>22.5</v>
      </c>
    </row>
    <row r="102" ht="34.15" customHeight="1" spans="1:13">
      <c r="A102" s="4" t="s">
        <v>390</v>
      </c>
      <c r="B102" s="4" t="s">
        <v>286</v>
      </c>
      <c r="C102" s="4" t="s">
        <v>199</v>
      </c>
      <c r="D102" s="7">
        <v>35.274</v>
      </c>
      <c r="E102" s="4" t="s">
        <v>287</v>
      </c>
      <c r="F102" s="4" t="s">
        <v>288</v>
      </c>
      <c r="G102" s="4" t="s">
        <v>289</v>
      </c>
      <c r="H102" s="4" t="s">
        <v>290</v>
      </c>
      <c r="I102" s="5" t="s">
        <v>291</v>
      </c>
      <c r="J102" s="5" t="s">
        <v>292</v>
      </c>
      <c r="K102" s="5" t="s">
        <v>293</v>
      </c>
      <c r="L102" s="5" t="s">
        <v>294</v>
      </c>
      <c r="M102" s="5">
        <v>22.5</v>
      </c>
    </row>
    <row r="103" ht="34.15" customHeight="1" spans="1:13">
      <c r="A103" s="4"/>
      <c r="B103" s="4"/>
      <c r="C103" s="4"/>
      <c r="D103" s="7"/>
      <c r="E103" s="4"/>
      <c r="F103" s="4"/>
      <c r="G103" s="4"/>
      <c r="H103" s="4" t="s">
        <v>307</v>
      </c>
      <c r="I103" s="5" t="s">
        <v>304</v>
      </c>
      <c r="J103" s="5" t="s">
        <v>305</v>
      </c>
      <c r="K103" s="5" t="s">
        <v>301</v>
      </c>
      <c r="L103" s="5" t="s">
        <v>302</v>
      </c>
      <c r="M103" s="5">
        <v>22.5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308</v>
      </c>
      <c r="H104" s="4" t="s">
        <v>309</v>
      </c>
      <c r="I104" s="5" t="s">
        <v>304</v>
      </c>
      <c r="J104" s="5" t="s">
        <v>305</v>
      </c>
      <c r="K104" s="5" t="s">
        <v>301</v>
      </c>
      <c r="L104" s="5" t="s">
        <v>302</v>
      </c>
      <c r="M104" s="5">
        <v>22.5</v>
      </c>
    </row>
    <row r="105" ht="34.15" customHeight="1" spans="1:13">
      <c r="A105" s="4"/>
      <c r="B105" s="4"/>
      <c r="C105" s="4"/>
      <c r="D105" s="7"/>
      <c r="E105" s="4"/>
      <c r="F105" s="4" t="s">
        <v>298</v>
      </c>
      <c r="G105" s="4" t="s">
        <v>299</v>
      </c>
      <c r="H105" s="4" t="s">
        <v>310</v>
      </c>
      <c r="I105" s="5" t="s">
        <v>291</v>
      </c>
      <c r="J105" s="5" t="s">
        <v>292</v>
      </c>
      <c r="K105" s="5" t="s">
        <v>297</v>
      </c>
      <c r="L105" s="5" t="s">
        <v>302</v>
      </c>
      <c r="M105" s="5">
        <v>22.5</v>
      </c>
    </row>
    <row r="106" ht="34.15" customHeight="1" spans="1:13">
      <c r="A106" s="4" t="s">
        <v>391</v>
      </c>
      <c r="B106" s="4" t="s">
        <v>286</v>
      </c>
      <c r="C106" s="4" t="s">
        <v>199</v>
      </c>
      <c r="D106" s="7">
        <v>21.941712</v>
      </c>
      <c r="E106" s="4" t="s">
        <v>287</v>
      </c>
      <c r="F106" s="4" t="s">
        <v>288</v>
      </c>
      <c r="G106" s="4" t="s">
        <v>289</v>
      </c>
      <c r="H106" s="4" t="s">
        <v>307</v>
      </c>
      <c r="I106" s="5" t="s">
        <v>304</v>
      </c>
      <c r="J106" s="5" t="s">
        <v>305</v>
      </c>
      <c r="K106" s="5" t="s">
        <v>301</v>
      </c>
      <c r="L106" s="5" t="s">
        <v>302</v>
      </c>
      <c r="M106" s="5">
        <v>22.5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290</v>
      </c>
      <c r="I107" s="5" t="s">
        <v>291</v>
      </c>
      <c r="J107" s="5" t="s">
        <v>292</v>
      </c>
      <c r="K107" s="5" t="s">
        <v>293</v>
      </c>
      <c r="L107" s="5" t="s">
        <v>294</v>
      </c>
      <c r="M107" s="5">
        <v>22.5</v>
      </c>
    </row>
    <row r="108" ht="34.15" customHeight="1" spans="1:13">
      <c r="A108" s="4"/>
      <c r="B108" s="4"/>
      <c r="C108" s="4"/>
      <c r="D108" s="7"/>
      <c r="E108" s="4"/>
      <c r="F108" s="4"/>
      <c r="G108" s="4" t="s">
        <v>308</v>
      </c>
      <c r="H108" s="4" t="s">
        <v>309</v>
      </c>
      <c r="I108" s="5" t="s">
        <v>304</v>
      </c>
      <c r="J108" s="5" t="s">
        <v>305</v>
      </c>
      <c r="K108" s="5" t="s">
        <v>301</v>
      </c>
      <c r="L108" s="5" t="s">
        <v>302</v>
      </c>
      <c r="M108" s="5">
        <v>22.5</v>
      </c>
    </row>
    <row r="109" ht="34.15" customHeight="1" spans="1:13">
      <c r="A109" s="4"/>
      <c r="B109" s="4"/>
      <c r="C109" s="4"/>
      <c r="D109" s="7"/>
      <c r="E109" s="4"/>
      <c r="F109" s="4" t="s">
        <v>298</v>
      </c>
      <c r="G109" s="4" t="s">
        <v>299</v>
      </c>
      <c r="H109" s="4" t="s">
        <v>310</v>
      </c>
      <c r="I109" s="5" t="s">
        <v>291</v>
      </c>
      <c r="J109" s="5" t="s">
        <v>292</v>
      </c>
      <c r="K109" s="5" t="s">
        <v>297</v>
      </c>
      <c r="L109" s="5" t="s">
        <v>302</v>
      </c>
      <c r="M109" s="5">
        <v>22.5</v>
      </c>
    </row>
    <row r="110" ht="34.15" customHeight="1" spans="1:13">
      <c r="A110" s="4"/>
      <c r="B110" s="4" t="s">
        <v>255</v>
      </c>
      <c r="C110" s="4" t="s">
        <v>199</v>
      </c>
      <c r="D110" s="7">
        <v>8.064608</v>
      </c>
      <c r="E110" s="4" t="s">
        <v>287</v>
      </c>
      <c r="F110" s="4" t="s">
        <v>288</v>
      </c>
      <c r="G110" s="4" t="s">
        <v>289</v>
      </c>
      <c r="H110" s="4" t="s">
        <v>307</v>
      </c>
      <c r="I110" s="5" t="s">
        <v>304</v>
      </c>
      <c r="J110" s="5" t="s">
        <v>305</v>
      </c>
      <c r="K110" s="5" t="s">
        <v>301</v>
      </c>
      <c r="L110" s="5" t="s">
        <v>302</v>
      </c>
      <c r="M110" s="5">
        <v>22.5</v>
      </c>
    </row>
    <row r="111" ht="34.15" customHeight="1" spans="1:13">
      <c r="A111" s="4"/>
      <c r="B111" s="4"/>
      <c r="C111" s="4"/>
      <c r="D111" s="7"/>
      <c r="E111" s="4"/>
      <c r="F111" s="4"/>
      <c r="G111" s="4"/>
      <c r="H111" s="4" t="s">
        <v>290</v>
      </c>
      <c r="I111" s="5" t="s">
        <v>291</v>
      </c>
      <c r="J111" s="5" t="s">
        <v>292</v>
      </c>
      <c r="K111" s="5" t="s">
        <v>293</v>
      </c>
      <c r="L111" s="5" t="s">
        <v>294</v>
      </c>
      <c r="M111" s="5">
        <v>22.5</v>
      </c>
    </row>
    <row r="112" ht="34.15" customHeight="1" spans="1:13">
      <c r="A112" s="4"/>
      <c r="B112" s="4"/>
      <c r="C112" s="4"/>
      <c r="D112" s="7"/>
      <c r="E112" s="4"/>
      <c r="F112" s="4"/>
      <c r="G112" s="4" t="s">
        <v>308</v>
      </c>
      <c r="H112" s="4" t="s">
        <v>309</v>
      </c>
      <c r="I112" s="5" t="s">
        <v>304</v>
      </c>
      <c r="J112" s="5" t="s">
        <v>305</v>
      </c>
      <c r="K112" s="5" t="s">
        <v>301</v>
      </c>
      <c r="L112" s="5" t="s">
        <v>302</v>
      </c>
      <c r="M112" s="5">
        <v>22.5</v>
      </c>
    </row>
    <row r="113" ht="34.15" customHeight="1" spans="1:13">
      <c r="A113" s="4"/>
      <c r="B113" s="4"/>
      <c r="C113" s="4"/>
      <c r="D113" s="7"/>
      <c r="E113" s="4"/>
      <c r="F113" s="4" t="s">
        <v>298</v>
      </c>
      <c r="G113" s="4" t="s">
        <v>299</v>
      </c>
      <c r="H113" s="4" t="s">
        <v>310</v>
      </c>
      <c r="I113" s="5" t="s">
        <v>291</v>
      </c>
      <c r="J113" s="5" t="s">
        <v>292</v>
      </c>
      <c r="K113" s="5" t="s">
        <v>297</v>
      </c>
      <c r="L113" s="5" t="s">
        <v>302</v>
      </c>
      <c r="M113" s="5">
        <v>22.5</v>
      </c>
    </row>
    <row r="114" ht="34.15" customHeight="1" spans="1:13">
      <c r="A114" s="4"/>
      <c r="B114" s="4" t="s">
        <v>256</v>
      </c>
      <c r="C114" s="4" t="s">
        <v>199</v>
      </c>
      <c r="D114" s="7">
        <v>8.44416</v>
      </c>
      <c r="E114" s="4" t="s">
        <v>287</v>
      </c>
      <c r="F114" s="4" t="s">
        <v>288</v>
      </c>
      <c r="G114" s="4" t="s">
        <v>289</v>
      </c>
      <c r="H114" s="4" t="s">
        <v>307</v>
      </c>
      <c r="I114" s="5" t="s">
        <v>304</v>
      </c>
      <c r="J114" s="5" t="s">
        <v>305</v>
      </c>
      <c r="K114" s="5" t="s">
        <v>301</v>
      </c>
      <c r="L114" s="5" t="s">
        <v>302</v>
      </c>
      <c r="M114" s="5">
        <v>22.5</v>
      </c>
    </row>
    <row r="115" ht="34.15" customHeight="1" spans="1:13">
      <c r="A115" s="4"/>
      <c r="B115" s="4"/>
      <c r="C115" s="4"/>
      <c r="D115" s="7"/>
      <c r="E115" s="4"/>
      <c r="F115" s="4"/>
      <c r="G115" s="4"/>
      <c r="H115" s="4" t="s">
        <v>290</v>
      </c>
      <c r="I115" s="5" t="s">
        <v>291</v>
      </c>
      <c r="J115" s="5" t="s">
        <v>292</v>
      </c>
      <c r="K115" s="5" t="s">
        <v>293</v>
      </c>
      <c r="L115" s="5" t="s">
        <v>294</v>
      </c>
      <c r="M115" s="5">
        <v>22.5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308</v>
      </c>
      <c r="H116" s="4" t="s">
        <v>309</v>
      </c>
      <c r="I116" s="5" t="s">
        <v>304</v>
      </c>
      <c r="J116" s="5" t="s">
        <v>305</v>
      </c>
      <c r="K116" s="5" t="s">
        <v>301</v>
      </c>
      <c r="L116" s="5" t="s">
        <v>302</v>
      </c>
      <c r="M116" s="5">
        <v>22.5</v>
      </c>
    </row>
    <row r="117" ht="34.15" customHeight="1" spans="1:13">
      <c r="A117" s="4"/>
      <c r="B117" s="4"/>
      <c r="C117" s="4"/>
      <c r="D117" s="7"/>
      <c r="E117" s="4"/>
      <c r="F117" s="4" t="s">
        <v>298</v>
      </c>
      <c r="G117" s="4" t="s">
        <v>299</v>
      </c>
      <c r="H117" s="4" t="s">
        <v>310</v>
      </c>
      <c r="I117" s="5" t="s">
        <v>291</v>
      </c>
      <c r="J117" s="5" t="s">
        <v>292</v>
      </c>
      <c r="K117" s="5" t="s">
        <v>297</v>
      </c>
      <c r="L117" s="5" t="s">
        <v>302</v>
      </c>
      <c r="M117" s="5">
        <v>22.5</v>
      </c>
    </row>
    <row r="118" ht="34.15" customHeight="1" spans="1:13">
      <c r="A118" s="4" t="s">
        <v>392</v>
      </c>
      <c r="B118" s="4" t="s">
        <v>286</v>
      </c>
      <c r="C118" s="4" t="s">
        <v>199</v>
      </c>
      <c r="D118" s="7">
        <v>11.319904</v>
      </c>
      <c r="E118" s="4" t="s">
        <v>287</v>
      </c>
      <c r="F118" s="4" t="s">
        <v>288</v>
      </c>
      <c r="G118" s="4" t="s">
        <v>289</v>
      </c>
      <c r="H118" s="4" t="s">
        <v>307</v>
      </c>
      <c r="I118" s="5" t="s">
        <v>304</v>
      </c>
      <c r="J118" s="5" t="s">
        <v>305</v>
      </c>
      <c r="K118" s="5" t="s">
        <v>301</v>
      </c>
      <c r="L118" s="5" t="s">
        <v>302</v>
      </c>
      <c r="M118" s="5">
        <v>22.5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290</v>
      </c>
      <c r="I119" s="5" t="s">
        <v>291</v>
      </c>
      <c r="J119" s="5" t="s">
        <v>292</v>
      </c>
      <c r="K119" s="5" t="s">
        <v>293</v>
      </c>
      <c r="L119" s="5" t="s">
        <v>294</v>
      </c>
      <c r="M119" s="5">
        <v>22.5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308</v>
      </c>
      <c r="H120" s="4" t="s">
        <v>309</v>
      </c>
      <c r="I120" s="5" t="s">
        <v>304</v>
      </c>
      <c r="J120" s="5" t="s">
        <v>305</v>
      </c>
      <c r="K120" s="5" t="s">
        <v>301</v>
      </c>
      <c r="L120" s="5" t="s">
        <v>302</v>
      </c>
      <c r="M120" s="5">
        <v>22.5</v>
      </c>
    </row>
    <row r="121" ht="34.15" customHeight="1" spans="1:13">
      <c r="A121" s="4"/>
      <c r="B121" s="4"/>
      <c r="C121" s="4"/>
      <c r="D121" s="7"/>
      <c r="E121" s="4"/>
      <c r="F121" s="4" t="s">
        <v>298</v>
      </c>
      <c r="G121" s="4" t="s">
        <v>299</v>
      </c>
      <c r="H121" s="4" t="s">
        <v>310</v>
      </c>
      <c r="I121" s="5" t="s">
        <v>291</v>
      </c>
      <c r="J121" s="5" t="s">
        <v>292</v>
      </c>
      <c r="K121" s="5" t="s">
        <v>297</v>
      </c>
      <c r="L121" s="5" t="s">
        <v>302</v>
      </c>
      <c r="M121" s="5">
        <v>22.5</v>
      </c>
    </row>
    <row r="122" ht="34.15" customHeight="1" spans="1:13">
      <c r="A122" s="4" t="s">
        <v>393</v>
      </c>
      <c r="B122" s="4" t="s">
        <v>286</v>
      </c>
      <c r="C122" s="4" t="s">
        <v>199</v>
      </c>
      <c r="D122" s="7">
        <v>0.168</v>
      </c>
      <c r="E122" s="4" t="s">
        <v>287</v>
      </c>
      <c r="F122" s="4" t="s">
        <v>288</v>
      </c>
      <c r="G122" s="4" t="s">
        <v>289</v>
      </c>
      <c r="H122" s="4" t="s">
        <v>307</v>
      </c>
      <c r="I122" s="5" t="s">
        <v>304</v>
      </c>
      <c r="J122" s="5" t="s">
        <v>305</v>
      </c>
      <c r="K122" s="5" t="s">
        <v>301</v>
      </c>
      <c r="L122" s="5" t="s">
        <v>302</v>
      </c>
      <c r="M122" s="5">
        <v>22.5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290</v>
      </c>
      <c r="I123" s="5" t="s">
        <v>291</v>
      </c>
      <c r="J123" s="5" t="s">
        <v>292</v>
      </c>
      <c r="K123" s="5" t="s">
        <v>293</v>
      </c>
      <c r="L123" s="5" t="s">
        <v>294</v>
      </c>
      <c r="M123" s="5">
        <v>22.5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308</v>
      </c>
      <c r="H124" s="4" t="s">
        <v>309</v>
      </c>
      <c r="I124" s="5" t="s">
        <v>304</v>
      </c>
      <c r="J124" s="5" t="s">
        <v>305</v>
      </c>
      <c r="K124" s="5" t="s">
        <v>301</v>
      </c>
      <c r="L124" s="5" t="s">
        <v>302</v>
      </c>
      <c r="M124" s="5">
        <v>22.5</v>
      </c>
    </row>
    <row r="125" ht="34.15" customHeight="1" spans="1:13">
      <c r="A125" s="4"/>
      <c r="B125" s="4"/>
      <c r="C125" s="4"/>
      <c r="D125" s="7"/>
      <c r="E125" s="4"/>
      <c r="F125" s="4" t="s">
        <v>298</v>
      </c>
      <c r="G125" s="4" t="s">
        <v>299</v>
      </c>
      <c r="H125" s="4" t="s">
        <v>310</v>
      </c>
      <c r="I125" s="5" t="s">
        <v>291</v>
      </c>
      <c r="J125" s="5" t="s">
        <v>292</v>
      </c>
      <c r="K125" s="5" t="s">
        <v>297</v>
      </c>
      <c r="L125" s="5" t="s">
        <v>302</v>
      </c>
      <c r="M125" s="5">
        <v>22.5</v>
      </c>
    </row>
    <row r="126" ht="34.15" customHeight="1" spans="1:13">
      <c r="A126" s="4"/>
      <c r="B126" s="4" t="s">
        <v>255</v>
      </c>
      <c r="C126" s="4" t="s">
        <v>199</v>
      </c>
      <c r="D126" s="7">
        <v>0.042</v>
      </c>
      <c r="E126" s="4" t="s">
        <v>287</v>
      </c>
      <c r="F126" s="4" t="s">
        <v>288</v>
      </c>
      <c r="G126" s="4" t="s">
        <v>289</v>
      </c>
      <c r="H126" s="4" t="s">
        <v>307</v>
      </c>
      <c r="I126" s="5" t="s">
        <v>304</v>
      </c>
      <c r="J126" s="5" t="s">
        <v>305</v>
      </c>
      <c r="K126" s="5" t="s">
        <v>301</v>
      </c>
      <c r="L126" s="5" t="s">
        <v>302</v>
      </c>
      <c r="M126" s="5">
        <v>22.5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290</v>
      </c>
      <c r="I127" s="5" t="s">
        <v>291</v>
      </c>
      <c r="J127" s="5" t="s">
        <v>292</v>
      </c>
      <c r="K127" s="5" t="s">
        <v>293</v>
      </c>
      <c r="L127" s="5" t="s">
        <v>294</v>
      </c>
      <c r="M127" s="5">
        <v>22.5</v>
      </c>
    </row>
    <row r="128" ht="34.15" customHeight="1" spans="1:13">
      <c r="A128" s="4"/>
      <c r="B128" s="4"/>
      <c r="C128" s="4"/>
      <c r="D128" s="7"/>
      <c r="E128" s="4"/>
      <c r="F128" s="4"/>
      <c r="G128" s="4" t="s">
        <v>308</v>
      </c>
      <c r="H128" s="4" t="s">
        <v>309</v>
      </c>
      <c r="I128" s="5" t="s">
        <v>304</v>
      </c>
      <c r="J128" s="5" t="s">
        <v>305</v>
      </c>
      <c r="K128" s="5" t="s">
        <v>301</v>
      </c>
      <c r="L128" s="5" t="s">
        <v>302</v>
      </c>
      <c r="M128" s="5">
        <v>22.5</v>
      </c>
    </row>
    <row r="129" ht="34.15" customHeight="1" spans="1:13">
      <c r="A129" s="4"/>
      <c r="B129" s="4"/>
      <c r="C129" s="4"/>
      <c r="D129" s="7"/>
      <c r="E129" s="4"/>
      <c r="F129" s="4" t="s">
        <v>298</v>
      </c>
      <c r="G129" s="4" t="s">
        <v>299</v>
      </c>
      <c r="H129" s="4" t="s">
        <v>310</v>
      </c>
      <c r="I129" s="5" t="s">
        <v>291</v>
      </c>
      <c r="J129" s="5" t="s">
        <v>292</v>
      </c>
      <c r="K129" s="5" t="s">
        <v>297</v>
      </c>
      <c r="L129" s="5" t="s">
        <v>302</v>
      </c>
      <c r="M129" s="5">
        <v>22.5</v>
      </c>
    </row>
    <row r="130" ht="34.15" customHeight="1" spans="1:13">
      <c r="A130" s="4"/>
      <c r="B130" s="4" t="s">
        <v>256</v>
      </c>
      <c r="C130" s="4" t="s">
        <v>199</v>
      </c>
      <c r="D130" s="7">
        <v>0.048</v>
      </c>
      <c r="E130" s="4" t="s">
        <v>287</v>
      </c>
      <c r="F130" s="4" t="s">
        <v>288</v>
      </c>
      <c r="G130" s="4" t="s">
        <v>289</v>
      </c>
      <c r="H130" s="4" t="s">
        <v>290</v>
      </c>
      <c r="I130" s="5" t="s">
        <v>291</v>
      </c>
      <c r="J130" s="5" t="s">
        <v>292</v>
      </c>
      <c r="K130" s="5" t="s">
        <v>293</v>
      </c>
      <c r="L130" s="5" t="s">
        <v>294</v>
      </c>
      <c r="M130" s="5">
        <v>22.5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307</v>
      </c>
      <c r="I131" s="5" t="s">
        <v>304</v>
      </c>
      <c r="J131" s="5" t="s">
        <v>305</v>
      </c>
      <c r="K131" s="5" t="s">
        <v>301</v>
      </c>
      <c r="L131" s="5" t="s">
        <v>302</v>
      </c>
      <c r="M131" s="5">
        <v>22.5</v>
      </c>
    </row>
    <row r="132" ht="34.15" customHeight="1" spans="1:13">
      <c r="A132" s="4"/>
      <c r="B132" s="4"/>
      <c r="C132" s="4"/>
      <c r="D132" s="7"/>
      <c r="E132" s="4"/>
      <c r="F132" s="4"/>
      <c r="G132" s="4" t="s">
        <v>308</v>
      </c>
      <c r="H132" s="4" t="s">
        <v>309</v>
      </c>
      <c r="I132" s="5" t="s">
        <v>304</v>
      </c>
      <c r="J132" s="5" t="s">
        <v>305</v>
      </c>
      <c r="K132" s="5" t="s">
        <v>301</v>
      </c>
      <c r="L132" s="5" t="s">
        <v>302</v>
      </c>
      <c r="M132" s="5">
        <v>22.5</v>
      </c>
    </row>
    <row r="133" ht="34.15" customHeight="1" spans="1:13">
      <c r="A133" s="4"/>
      <c r="B133" s="4"/>
      <c r="C133" s="4"/>
      <c r="D133" s="7"/>
      <c r="E133" s="4"/>
      <c r="F133" s="4" t="s">
        <v>298</v>
      </c>
      <c r="G133" s="4" t="s">
        <v>299</v>
      </c>
      <c r="H133" s="4" t="s">
        <v>310</v>
      </c>
      <c r="I133" s="5" t="s">
        <v>291</v>
      </c>
      <c r="J133" s="5" t="s">
        <v>292</v>
      </c>
      <c r="K133" s="5" t="s">
        <v>297</v>
      </c>
      <c r="L133" s="5" t="s">
        <v>302</v>
      </c>
      <c r="M133" s="5">
        <v>22.5</v>
      </c>
    </row>
    <row r="134" ht="34.15" customHeight="1" spans="1:13">
      <c r="A134" s="4" t="s">
        <v>394</v>
      </c>
      <c r="B134" s="4" t="s">
        <v>286</v>
      </c>
      <c r="C134" s="4" t="s">
        <v>199</v>
      </c>
      <c r="D134" s="7">
        <v>0.764729</v>
      </c>
      <c r="E134" s="4" t="s">
        <v>287</v>
      </c>
      <c r="F134" s="4" t="s">
        <v>288</v>
      </c>
      <c r="G134" s="4" t="s">
        <v>289</v>
      </c>
      <c r="H134" s="4" t="s">
        <v>307</v>
      </c>
      <c r="I134" s="5" t="s">
        <v>304</v>
      </c>
      <c r="J134" s="5" t="s">
        <v>305</v>
      </c>
      <c r="K134" s="5" t="s">
        <v>301</v>
      </c>
      <c r="L134" s="5" t="s">
        <v>302</v>
      </c>
      <c r="M134" s="5">
        <v>22.5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290</v>
      </c>
      <c r="I135" s="5" t="s">
        <v>291</v>
      </c>
      <c r="J135" s="5" t="s">
        <v>292</v>
      </c>
      <c r="K135" s="5" t="s">
        <v>293</v>
      </c>
      <c r="L135" s="5" t="s">
        <v>294</v>
      </c>
      <c r="M135" s="5">
        <v>22.5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308</v>
      </c>
      <c r="H136" s="4" t="s">
        <v>309</v>
      </c>
      <c r="I136" s="5" t="s">
        <v>304</v>
      </c>
      <c r="J136" s="5" t="s">
        <v>305</v>
      </c>
      <c r="K136" s="5" t="s">
        <v>301</v>
      </c>
      <c r="L136" s="5" t="s">
        <v>302</v>
      </c>
      <c r="M136" s="5">
        <v>22.5</v>
      </c>
    </row>
    <row r="137" ht="34.15" customHeight="1" spans="1:13">
      <c r="A137" s="4"/>
      <c r="B137" s="4"/>
      <c r="C137" s="4"/>
      <c r="D137" s="7"/>
      <c r="E137" s="4"/>
      <c r="F137" s="4" t="s">
        <v>298</v>
      </c>
      <c r="G137" s="4" t="s">
        <v>299</v>
      </c>
      <c r="H137" s="4" t="s">
        <v>310</v>
      </c>
      <c r="I137" s="5" t="s">
        <v>291</v>
      </c>
      <c r="J137" s="5" t="s">
        <v>292</v>
      </c>
      <c r="K137" s="5" t="s">
        <v>297</v>
      </c>
      <c r="L137" s="5" t="s">
        <v>302</v>
      </c>
      <c r="M137" s="5">
        <v>22.5</v>
      </c>
    </row>
    <row r="138" ht="34.15" customHeight="1" spans="1:13">
      <c r="A138" s="4"/>
      <c r="B138" s="4" t="s">
        <v>255</v>
      </c>
      <c r="C138" s="4" t="s">
        <v>199</v>
      </c>
      <c r="D138" s="7">
        <v>0.281329</v>
      </c>
      <c r="E138" s="4" t="s">
        <v>287</v>
      </c>
      <c r="F138" s="4" t="s">
        <v>288</v>
      </c>
      <c r="G138" s="4" t="s">
        <v>289</v>
      </c>
      <c r="H138" s="4" t="s">
        <v>307</v>
      </c>
      <c r="I138" s="5" t="s">
        <v>304</v>
      </c>
      <c r="J138" s="5" t="s">
        <v>305</v>
      </c>
      <c r="K138" s="5" t="s">
        <v>301</v>
      </c>
      <c r="L138" s="5" t="s">
        <v>302</v>
      </c>
      <c r="M138" s="5">
        <v>22.5</v>
      </c>
    </row>
    <row r="139" ht="34.15" customHeight="1" spans="1:13">
      <c r="A139" s="4"/>
      <c r="B139" s="4"/>
      <c r="C139" s="4"/>
      <c r="D139" s="7"/>
      <c r="E139" s="4"/>
      <c r="F139" s="4"/>
      <c r="G139" s="4"/>
      <c r="H139" s="4" t="s">
        <v>290</v>
      </c>
      <c r="I139" s="5" t="s">
        <v>291</v>
      </c>
      <c r="J139" s="5" t="s">
        <v>292</v>
      </c>
      <c r="K139" s="5" t="s">
        <v>293</v>
      </c>
      <c r="L139" s="5" t="s">
        <v>294</v>
      </c>
      <c r="M139" s="5">
        <v>22.5</v>
      </c>
    </row>
    <row r="140" ht="34.15" customHeight="1" spans="1:13">
      <c r="A140" s="4"/>
      <c r="B140" s="4"/>
      <c r="C140" s="4"/>
      <c r="D140" s="7"/>
      <c r="E140" s="4"/>
      <c r="F140" s="4"/>
      <c r="G140" s="4" t="s">
        <v>308</v>
      </c>
      <c r="H140" s="4" t="s">
        <v>309</v>
      </c>
      <c r="I140" s="5" t="s">
        <v>304</v>
      </c>
      <c r="J140" s="5" t="s">
        <v>305</v>
      </c>
      <c r="K140" s="5" t="s">
        <v>301</v>
      </c>
      <c r="L140" s="5" t="s">
        <v>302</v>
      </c>
      <c r="M140" s="5">
        <v>22.5</v>
      </c>
    </row>
    <row r="141" ht="34.15" customHeight="1" spans="1:13">
      <c r="A141" s="4"/>
      <c r="B141" s="4"/>
      <c r="C141" s="4"/>
      <c r="D141" s="7"/>
      <c r="E141" s="4"/>
      <c r="F141" s="4" t="s">
        <v>298</v>
      </c>
      <c r="G141" s="4" t="s">
        <v>299</v>
      </c>
      <c r="H141" s="4" t="s">
        <v>310</v>
      </c>
      <c r="I141" s="5" t="s">
        <v>291</v>
      </c>
      <c r="J141" s="5" t="s">
        <v>292</v>
      </c>
      <c r="K141" s="5" t="s">
        <v>297</v>
      </c>
      <c r="L141" s="5" t="s">
        <v>302</v>
      </c>
      <c r="M141" s="5">
        <v>22.5</v>
      </c>
    </row>
    <row r="142" ht="34.15" customHeight="1" spans="1:13">
      <c r="A142" s="4"/>
      <c r="B142" s="4" t="s">
        <v>256</v>
      </c>
      <c r="C142" s="4" t="s">
        <v>199</v>
      </c>
      <c r="D142" s="7">
        <v>0.29571</v>
      </c>
      <c r="E142" s="4" t="s">
        <v>287</v>
      </c>
      <c r="F142" s="4" t="s">
        <v>288</v>
      </c>
      <c r="G142" s="4" t="s">
        <v>289</v>
      </c>
      <c r="H142" s="4" t="s">
        <v>307</v>
      </c>
      <c r="I142" s="5" t="s">
        <v>304</v>
      </c>
      <c r="J142" s="5" t="s">
        <v>305</v>
      </c>
      <c r="K142" s="5" t="s">
        <v>301</v>
      </c>
      <c r="L142" s="5" t="s">
        <v>302</v>
      </c>
      <c r="M142" s="5">
        <v>22.5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290</v>
      </c>
      <c r="I143" s="5" t="s">
        <v>291</v>
      </c>
      <c r="J143" s="5" t="s">
        <v>292</v>
      </c>
      <c r="K143" s="5" t="s">
        <v>293</v>
      </c>
      <c r="L143" s="5" t="s">
        <v>294</v>
      </c>
      <c r="M143" s="5">
        <v>22.5</v>
      </c>
    </row>
    <row r="144" ht="34.15" customHeight="1" spans="1:13">
      <c r="A144" s="4"/>
      <c r="B144" s="4"/>
      <c r="C144" s="4"/>
      <c r="D144" s="7"/>
      <c r="E144" s="4"/>
      <c r="F144" s="4"/>
      <c r="G144" s="4" t="s">
        <v>308</v>
      </c>
      <c r="H144" s="4" t="s">
        <v>309</v>
      </c>
      <c r="I144" s="5" t="s">
        <v>304</v>
      </c>
      <c r="J144" s="5" t="s">
        <v>305</v>
      </c>
      <c r="K144" s="5" t="s">
        <v>301</v>
      </c>
      <c r="L144" s="5" t="s">
        <v>302</v>
      </c>
      <c r="M144" s="5">
        <v>22.5</v>
      </c>
    </row>
    <row r="145" ht="34.15" customHeight="1" spans="1:13">
      <c r="A145" s="4"/>
      <c r="B145" s="4"/>
      <c r="C145" s="4"/>
      <c r="D145" s="7"/>
      <c r="E145" s="4"/>
      <c r="F145" s="4" t="s">
        <v>298</v>
      </c>
      <c r="G145" s="4" t="s">
        <v>299</v>
      </c>
      <c r="H145" s="4" t="s">
        <v>310</v>
      </c>
      <c r="I145" s="5" t="s">
        <v>291</v>
      </c>
      <c r="J145" s="5" t="s">
        <v>292</v>
      </c>
      <c r="K145" s="5" t="s">
        <v>297</v>
      </c>
      <c r="L145" s="5" t="s">
        <v>302</v>
      </c>
      <c r="M145" s="5">
        <v>22.5</v>
      </c>
    </row>
    <row r="146" ht="34.15" customHeight="1" spans="1:13">
      <c r="A146" s="4" t="s">
        <v>395</v>
      </c>
      <c r="B146" s="4" t="s">
        <v>286</v>
      </c>
      <c r="C146" s="4" t="s">
        <v>199</v>
      </c>
      <c r="D146" s="7">
        <v>84.3348</v>
      </c>
      <c r="E146" s="4" t="s">
        <v>287</v>
      </c>
      <c r="F146" s="4" t="s">
        <v>288</v>
      </c>
      <c r="G146" s="4" t="s">
        <v>289</v>
      </c>
      <c r="H146" s="4" t="s">
        <v>307</v>
      </c>
      <c r="I146" s="5" t="s">
        <v>304</v>
      </c>
      <c r="J146" s="5" t="s">
        <v>305</v>
      </c>
      <c r="K146" s="5" t="s">
        <v>301</v>
      </c>
      <c r="L146" s="5" t="s">
        <v>302</v>
      </c>
      <c r="M146" s="5">
        <v>22.5</v>
      </c>
    </row>
    <row r="147" ht="34.15" customHeight="1" spans="1:13">
      <c r="A147" s="4"/>
      <c r="B147" s="4"/>
      <c r="C147" s="4"/>
      <c r="D147" s="7"/>
      <c r="E147" s="4"/>
      <c r="F147" s="4"/>
      <c r="G147" s="4"/>
      <c r="H147" s="4" t="s">
        <v>290</v>
      </c>
      <c r="I147" s="5" t="s">
        <v>291</v>
      </c>
      <c r="J147" s="5" t="s">
        <v>292</v>
      </c>
      <c r="K147" s="5" t="s">
        <v>293</v>
      </c>
      <c r="L147" s="5" t="s">
        <v>294</v>
      </c>
      <c r="M147" s="5">
        <v>22.5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308</v>
      </c>
      <c r="H148" s="4" t="s">
        <v>309</v>
      </c>
      <c r="I148" s="5" t="s">
        <v>304</v>
      </c>
      <c r="J148" s="5" t="s">
        <v>305</v>
      </c>
      <c r="K148" s="5" t="s">
        <v>301</v>
      </c>
      <c r="L148" s="5" t="s">
        <v>302</v>
      </c>
      <c r="M148" s="5">
        <v>22.5</v>
      </c>
    </row>
    <row r="149" ht="34.15" customHeight="1" spans="1:13">
      <c r="A149" s="4"/>
      <c r="B149" s="4"/>
      <c r="C149" s="4"/>
      <c r="D149" s="7"/>
      <c r="E149" s="4"/>
      <c r="F149" s="4" t="s">
        <v>298</v>
      </c>
      <c r="G149" s="4" t="s">
        <v>299</v>
      </c>
      <c r="H149" s="4" t="s">
        <v>310</v>
      </c>
      <c r="I149" s="5" t="s">
        <v>291</v>
      </c>
      <c r="J149" s="5" t="s">
        <v>292</v>
      </c>
      <c r="K149" s="5" t="s">
        <v>297</v>
      </c>
      <c r="L149" s="5" t="s">
        <v>302</v>
      </c>
      <c r="M149" s="5">
        <v>22.5</v>
      </c>
    </row>
    <row r="150" ht="34.15" customHeight="1" spans="1:13">
      <c r="A150" s="4"/>
      <c r="B150" s="4" t="s">
        <v>255</v>
      </c>
      <c r="C150" s="4" t="s">
        <v>199</v>
      </c>
      <c r="D150" s="7">
        <v>30.8064</v>
      </c>
      <c r="E150" s="4" t="s">
        <v>287</v>
      </c>
      <c r="F150" s="4" t="s">
        <v>288</v>
      </c>
      <c r="G150" s="4" t="s">
        <v>289</v>
      </c>
      <c r="H150" s="4" t="s">
        <v>307</v>
      </c>
      <c r="I150" s="5" t="s">
        <v>304</v>
      </c>
      <c r="J150" s="5" t="s">
        <v>305</v>
      </c>
      <c r="K150" s="5" t="s">
        <v>301</v>
      </c>
      <c r="L150" s="5" t="s">
        <v>302</v>
      </c>
      <c r="M150" s="5">
        <v>22.5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290</v>
      </c>
      <c r="I151" s="5" t="s">
        <v>291</v>
      </c>
      <c r="J151" s="5" t="s">
        <v>292</v>
      </c>
      <c r="K151" s="5" t="s">
        <v>293</v>
      </c>
      <c r="L151" s="5" t="s">
        <v>294</v>
      </c>
      <c r="M151" s="5">
        <v>22.5</v>
      </c>
    </row>
    <row r="152" ht="34.15" customHeight="1" spans="1:13">
      <c r="A152" s="4"/>
      <c r="B152" s="4"/>
      <c r="C152" s="4"/>
      <c r="D152" s="7"/>
      <c r="E152" s="4"/>
      <c r="F152" s="4"/>
      <c r="G152" s="4" t="s">
        <v>308</v>
      </c>
      <c r="H152" s="4" t="s">
        <v>309</v>
      </c>
      <c r="I152" s="5" t="s">
        <v>304</v>
      </c>
      <c r="J152" s="5" t="s">
        <v>305</v>
      </c>
      <c r="K152" s="5" t="s">
        <v>301</v>
      </c>
      <c r="L152" s="5" t="s">
        <v>302</v>
      </c>
      <c r="M152" s="5">
        <v>22.5</v>
      </c>
    </row>
    <row r="153" ht="34.15" customHeight="1" spans="1:13">
      <c r="A153" s="4"/>
      <c r="B153" s="4"/>
      <c r="C153" s="4"/>
      <c r="D153" s="7"/>
      <c r="E153" s="4"/>
      <c r="F153" s="4" t="s">
        <v>298</v>
      </c>
      <c r="G153" s="4" t="s">
        <v>299</v>
      </c>
      <c r="H153" s="4" t="s">
        <v>310</v>
      </c>
      <c r="I153" s="5" t="s">
        <v>291</v>
      </c>
      <c r="J153" s="5" t="s">
        <v>292</v>
      </c>
      <c r="K153" s="5" t="s">
        <v>297</v>
      </c>
      <c r="L153" s="5" t="s">
        <v>302</v>
      </c>
      <c r="M153" s="5">
        <v>22.5</v>
      </c>
    </row>
    <row r="154" ht="34.15" customHeight="1" spans="1:13">
      <c r="A154" s="4"/>
      <c r="B154" s="4" t="s">
        <v>256</v>
      </c>
      <c r="C154" s="4" t="s">
        <v>199</v>
      </c>
      <c r="D154" s="7">
        <v>30.7788</v>
      </c>
      <c r="E154" s="4" t="s">
        <v>287</v>
      </c>
      <c r="F154" s="4" t="s">
        <v>288</v>
      </c>
      <c r="G154" s="4" t="s">
        <v>289</v>
      </c>
      <c r="H154" s="4" t="s">
        <v>307</v>
      </c>
      <c r="I154" s="5" t="s">
        <v>304</v>
      </c>
      <c r="J154" s="5" t="s">
        <v>305</v>
      </c>
      <c r="K154" s="5" t="s">
        <v>301</v>
      </c>
      <c r="L154" s="5" t="s">
        <v>302</v>
      </c>
      <c r="M154" s="5">
        <v>22.5</v>
      </c>
    </row>
    <row r="155" ht="34.15" customHeight="1" spans="1:13">
      <c r="A155" s="4"/>
      <c r="B155" s="4"/>
      <c r="C155" s="4"/>
      <c r="D155" s="7"/>
      <c r="E155" s="4"/>
      <c r="F155" s="4"/>
      <c r="G155" s="4"/>
      <c r="H155" s="4" t="s">
        <v>290</v>
      </c>
      <c r="I155" s="5" t="s">
        <v>291</v>
      </c>
      <c r="J155" s="5" t="s">
        <v>292</v>
      </c>
      <c r="K155" s="5" t="s">
        <v>293</v>
      </c>
      <c r="L155" s="5" t="s">
        <v>294</v>
      </c>
      <c r="M155" s="5">
        <v>22.5</v>
      </c>
    </row>
    <row r="156" ht="34.15" customHeight="1" spans="1:13">
      <c r="A156" s="4"/>
      <c r="B156" s="4"/>
      <c r="C156" s="4"/>
      <c r="D156" s="7"/>
      <c r="E156" s="4"/>
      <c r="F156" s="4"/>
      <c r="G156" s="4" t="s">
        <v>308</v>
      </c>
      <c r="H156" s="4" t="s">
        <v>309</v>
      </c>
      <c r="I156" s="5" t="s">
        <v>304</v>
      </c>
      <c r="J156" s="5" t="s">
        <v>305</v>
      </c>
      <c r="K156" s="5" t="s">
        <v>301</v>
      </c>
      <c r="L156" s="5" t="s">
        <v>302</v>
      </c>
      <c r="M156" s="5">
        <v>22.5</v>
      </c>
    </row>
    <row r="157" ht="34.15" customHeight="1" spans="1:13">
      <c r="A157" s="4"/>
      <c r="B157" s="4"/>
      <c r="C157" s="4"/>
      <c r="D157" s="7"/>
      <c r="E157" s="4"/>
      <c r="F157" s="4" t="s">
        <v>298</v>
      </c>
      <c r="G157" s="4" t="s">
        <v>299</v>
      </c>
      <c r="H157" s="4" t="s">
        <v>310</v>
      </c>
      <c r="I157" s="5" t="s">
        <v>291</v>
      </c>
      <c r="J157" s="5" t="s">
        <v>292</v>
      </c>
      <c r="K157" s="5" t="s">
        <v>297</v>
      </c>
      <c r="L157" s="5" t="s">
        <v>302</v>
      </c>
      <c r="M157" s="5">
        <v>22.5</v>
      </c>
    </row>
    <row r="158" ht="34.15" customHeight="1" spans="1:13">
      <c r="A158" s="4" t="s">
        <v>396</v>
      </c>
      <c r="B158" s="4" t="s">
        <v>286</v>
      </c>
      <c r="C158" s="4" t="s">
        <v>199</v>
      </c>
      <c r="D158" s="7">
        <v>3.4498</v>
      </c>
      <c r="E158" s="4" t="s">
        <v>287</v>
      </c>
      <c r="F158" s="4" t="s">
        <v>288</v>
      </c>
      <c r="G158" s="4" t="s">
        <v>289</v>
      </c>
      <c r="H158" s="4" t="s">
        <v>307</v>
      </c>
      <c r="I158" s="5" t="s">
        <v>304</v>
      </c>
      <c r="J158" s="5" t="s">
        <v>305</v>
      </c>
      <c r="K158" s="5" t="s">
        <v>301</v>
      </c>
      <c r="L158" s="5" t="s">
        <v>302</v>
      </c>
      <c r="M158" s="5">
        <v>22.5</v>
      </c>
    </row>
    <row r="159" ht="34.15" customHeight="1" spans="1:13">
      <c r="A159" s="4"/>
      <c r="B159" s="4"/>
      <c r="C159" s="4"/>
      <c r="D159" s="7"/>
      <c r="E159" s="4"/>
      <c r="F159" s="4"/>
      <c r="G159" s="4"/>
      <c r="H159" s="4" t="s">
        <v>290</v>
      </c>
      <c r="I159" s="5" t="s">
        <v>291</v>
      </c>
      <c r="J159" s="5" t="s">
        <v>292</v>
      </c>
      <c r="K159" s="5" t="s">
        <v>293</v>
      </c>
      <c r="L159" s="5" t="s">
        <v>294</v>
      </c>
      <c r="M159" s="5">
        <v>22.5</v>
      </c>
    </row>
    <row r="160" ht="34.15" customHeight="1" spans="1:13">
      <c r="A160" s="4"/>
      <c r="B160" s="4"/>
      <c r="C160" s="4"/>
      <c r="D160" s="7"/>
      <c r="E160" s="4"/>
      <c r="F160" s="4"/>
      <c r="G160" s="4" t="s">
        <v>308</v>
      </c>
      <c r="H160" s="4" t="s">
        <v>309</v>
      </c>
      <c r="I160" s="5" t="s">
        <v>304</v>
      </c>
      <c r="J160" s="5" t="s">
        <v>305</v>
      </c>
      <c r="K160" s="5" t="s">
        <v>301</v>
      </c>
      <c r="L160" s="5" t="s">
        <v>302</v>
      </c>
      <c r="M160" s="5">
        <v>22.5</v>
      </c>
    </row>
    <row r="161" ht="34.15" customHeight="1" spans="1:13">
      <c r="A161" s="4"/>
      <c r="B161" s="4"/>
      <c r="C161" s="4"/>
      <c r="D161" s="7"/>
      <c r="E161" s="4"/>
      <c r="F161" s="4" t="s">
        <v>298</v>
      </c>
      <c r="G161" s="4" t="s">
        <v>299</v>
      </c>
      <c r="H161" s="4" t="s">
        <v>310</v>
      </c>
      <c r="I161" s="5" t="s">
        <v>291</v>
      </c>
      <c r="J161" s="5" t="s">
        <v>292</v>
      </c>
      <c r="K161" s="5" t="s">
        <v>297</v>
      </c>
      <c r="L161" s="5" t="s">
        <v>302</v>
      </c>
      <c r="M161" s="5">
        <v>22.5</v>
      </c>
    </row>
    <row r="162" ht="34.15" customHeight="1" spans="1:13">
      <c r="A162" s="4" t="s">
        <v>397</v>
      </c>
      <c r="B162" s="4" t="s">
        <v>286</v>
      </c>
      <c r="C162" s="4" t="s">
        <v>199</v>
      </c>
      <c r="D162" s="7">
        <v>47.5389</v>
      </c>
      <c r="E162" s="4" t="s">
        <v>287</v>
      </c>
      <c r="F162" s="4" t="s">
        <v>288</v>
      </c>
      <c r="G162" s="4" t="s">
        <v>289</v>
      </c>
      <c r="H162" s="4" t="s">
        <v>290</v>
      </c>
      <c r="I162" s="5" t="s">
        <v>291</v>
      </c>
      <c r="J162" s="5" t="s">
        <v>292</v>
      </c>
      <c r="K162" s="5" t="s">
        <v>293</v>
      </c>
      <c r="L162" s="5" t="s">
        <v>294</v>
      </c>
      <c r="M162" s="5">
        <v>22.5</v>
      </c>
    </row>
    <row r="163" ht="34.15" customHeight="1" spans="1:13">
      <c r="A163" s="4"/>
      <c r="B163" s="4"/>
      <c r="C163" s="4"/>
      <c r="D163" s="7"/>
      <c r="E163" s="4"/>
      <c r="F163" s="4"/>
      <c r="G163" s="4"/>
      <c r="H163" s="4" t="s">
        <v>307</v>
      </c>
      <c r="I163" s="5" t="s">
        <v>304</v>
      </c>
      <c r="J163" s="5" t="s">
        <v>305</v>
      </c>
      <c r="K163" s="5" t="s">
        <v>301</v>
      </c>
      <c r="L163" s="5" t="s">
        <v>302</v>
      </c>
      <c r="M163" s="5">
        <v>22.5</v>
      </c>
    </row>
    <row r="164" ht="34.15" customHeight="1" spans="1:13">
      <c r="A164" s="4"/>
      <c r="B164" s="4"/>
      <c r="C164" s="4"/>
      <c r="D164" s="7"/>
      <c r="E164" s="4"/>
      <c r="F164" s="4"/>
      <c r="G164" s="4" t="s">
        <v>308</v>
      </c>
      <c r="H164" s="4" t="s">
        <v>309</v>
      </c>
      <c r="I164" s="5" t="s">
        <v>304</v>
      </c>
      <c r="J164" s="5" t="s">
        <v>305</v>
      </c>
      <c r="K164" s="5" t="s">
        <v>301</v>
      </c>
      <c r="L164" s="5" t="s">
        <v>302</v>
      </c>
      <c r="M164" s="5">
        <v>22.5</v>
      </c>
    </row>
    <row r="165" ht="34.15" customHeight="1" spans="1:13">
      <c r="A165" s="4"/>
      <c r="B165" s="4"/>
      <c r="C165" s="4"/>
      <c r="D165" s="7"/>
      <c r="E165" s="4"/>
      <c r="F165" s="4" t="s">
        <v>298</v>
      </c>
      <c r="G165" s="4" t="s">
        <v>299</v>
      </c>
      <c r="H165" s="4" t="s">
        <v>310</v>
      </c>
      <c r="I165" s="5" t="s">
        <v>291</v>
      </c>
      <c r="J165" s="5" t="s">
        <v>292</v>
      </c>
      <c r="K165" s="5" t="s">
        <v>297</v>
      </c>
      <c r="L165" s="5" t="s">
        <v>302</v>
      </c>
      <c r="M165" s="5">
        <v>22.5</v>
      </c>
    </row>
    <row r="166" ht="34.15" customHeight="1" spans="1:13">
      <c r="A166" s="4"/>
      <c r="B166" s="4" t="s">
        <v>255</v>
      </c>
      <c r="C166" s="4" t="s">
        <v>199</v>
      </c>
      <c r="D166" s="7">
        <v>17.6354</v>
      </c>
      <c r="E166" s="4" t="s">
        <v>287</v>
      </c>
      <c r="F166" s="4" t="s">
        <v>288</v>
      </c>
      <c r="G166" s="4" t="s">
        <v>289</v>
      </c>
      <c r="H166" s="4" t="s">
        <v>307</v>
      </c>
      <c r="I166" s="5" t="s">
        <v>304</v>
      </c>
      <c r="J166" s="5" t="s">
        <v>305</v>
      </c>
      <c r="K166" s="5" t="s">
        <v>301</v>
      </c>
      <c r="L166" s="5" t="s">
        <v>302</v>
      </c>
      <c r="M166" s="5">
        <v>22.5</v>
      </c>
    </row>
    <row r="167" ht="34.15" customHeight="1" spans="1:13">
      <c r="A167" s="4"/>
      <c r="B167" s="4"/>
      <c r="C167" s="4"/>
      <c r="D167" s="7"/>
      <c r="E167" s="4"/>
      <c r="F167" s="4"/>
      <c r="G167" s="4"/>
      <c r="H167" s="4" t="s">
        <v>290</v>
      </c>
      <c r="I167" s="5" t="s">
        <v>291</v>
      </c>
      <c r="J167" s="5" t="s">
        <v>292</v>
      </c>
      <c r="K167" s="5" t="s">
        <v>293</v>
      </c>
      <c r="L167" s="5" t="s">
        <v>294</v>
      </c>
      <c r="M167" s="5">
        <v>22.5</v>
      </c>
    </row>
    <row r="168" ht="34.15" customHeight="1" spans="1:13">
      <c r="A168" s="4"/>
      <c r="B168" s="4"/>
      <c r="C168" s="4"/>
      <c r="D168" s="7"/>
      <c r="E168" s="4"/>
      <c r="F168" s="4"/>
      <c r="G168" s="4" t="s">
        <v>308</v>
      </c>
      <c r="H168" s="4" t="s">
        <v>309</v>
      </c>
      <c r="I168" s="5" t="s">
        <v>304</v>
      </c>
      <c r="J168" s="5" t="s">
        <v>305</v>
      </c>
      <c r="K168" s="5" t="s">
        <v>301</v>
      </c>
      <c r="L168" s="5" t="s">
        <v>302</v>
      </c>
      <c r="M168" s="5">
        <v>22.5</v>
      </c>
    </row>
    <row r="169" ht="34.15" customHeight="1" spans="1:13">
      <c r="A169" s="4"/>
      <c r="B169" s="4"/>
      <c r="C169" s="4"/>
      <c r="D169" s="7"/>
      <c r="E169" s="4"/>
      <c r="F169" s="4" t="s">
        <v>298</v>
      </c>
      <c r="G169" s="4" t="s">
        <v>299</v>
      </c>
      <c r="H169" s="4" t="s">
        <v>310</v>
      </c>
      <c r="I169" s="5" t="s">
        <v>291</v>
      </c>
      <c r="J169" s="5" t="s">
        <v>292</v>
      </c>
      <c r="K169" s="5" t="s">
        <v>297</v>
      </c>
      <c r="L169" s="5" t="s">
        <v>302</v>
      </c>
      <c r="M169" s="5">
        <v>22.5</v>
      </c>
    </row>
    <row r="170" ht="34.15" customHeight="1" spans="1:13">
      <c r="A170" s="4"/>
      <c r="B170" s="4" t="s">
        <v>256</v>
      </c>
      <c r="C170" s="4" t="s">
        <v>199</v>
      </c>
      <c r="D170" s="7">
        <v>19.8672</v>
      </c>
      <c r="E170" s="4" t="s">
        <v>287</v>
      </c>
      <c r="F170" s="4" t="s">
        <v>288</v>
      </c>
      <c r="G170" s="4" t="s">
        <v>289</v>
      </c>
      <c r="H170" s="4" t="s">
        <v>290</v>
      </c>
      <c r="I170" s="5" t="s">
        <v>291</v>
      </c>
      <c r="J170" s="5" t="s">
        <v>292</v>
      </c>
      <c r="K170" s="5" t="s">
        <v>293</v>
      </c>
      <c r="L170" s="5" t="s">
        <v>294</v>
      </c>
      <c r="M170" s="5">
        <v>22.5</v>
      </c>
    </row>
    <row r="171" ht="34.15" customHeight="1" spans="1:13">
      <c r="A171" s="4"/>
      <c r="B171" s="4"/>
      <c r="C171" s="4"/>
      <c r="D171" s="7"/>
      <c r="E171" s="4"/>
      <c r="F171" s="4"/>
      <c r="G171" s="4"/>
      <c r="H171" s="4" t="s">
        <v>307</v>
      </c>
      <c r="I171" s="5" t="s">
        <v>304</v>
      </c>
      <c r="J171" s="5" t="s">
        <v>305</v>
      </c>
      <c r="K171" s="5" t="s">
        <v>301</v>
      </c>
      <c r="L171" s="5" t="s">
        <v>302</v>
      </c>
      <c r="M171" s="5">
        <v>22.5</v>
      </c>
    </row>
    <row r="172" ht="34.15" customHeight="1" spans="1:13">
      <c r="A172" s="4"/>
      <c r="B172" s="4"/>
      <c r="C172" s="4"/>
      <c r="D172" s="7"/>
      <c r="E172" s="4"/>
      <c r="F172" s="4"/>
      <c r="G172" s="4" t="s">
        <v>308</v>
      </c>
      <c r="H172" s="4" t="s">
        <v>309</v>
      </c>
      <c r="I172" s="5" t="s">
        <v>304</v>
      </c>
      <c r="J172" s="5" t="s">
        <v>305</v>
      </c>
      <c r="K172" s="5" t="s">
        <v>301</v>
      </c>
      <c r="L172" s="5" t="s">
        <v>302</v>
      </c>
      <c r="M172" s="5">
        <v>22.5</v>
      </c>
    </row>
    <row r="173" ht="34.15" customHeight="1" spans="1:13">
      <c r="A173" s="4"/>
      <c r="B173" s="4"/>
      <c r="C173" s="4"/>
      <c r="D173" s="7"/>
      <c r="E173" s="4"/>
      <c r="F173" s="4" t="s">
        <v>298</v>
      </c>
      <c r="G173" s="4" t="s">
        <v>299</v>
      </c>
      <c r="H173" s="4" t="s">
        <v>310</v>
      </c>
      <c r="I173" s="5" t="s">
        <v>291</v>
      </c>
      <c r="J173" s="5" t="s">
        <v>292</v>
      </c>
      <c r="K173" s="5" t="s">
        <v>297</v>
      </c>
      <c r="L173" s="5" t="s">
        <v>302</v>
      </c>
      <c r="M173" s="5">
        <v>22.5</v>
      </c>
    </row>
    <row r="174" ht="34.15" customHeight="1" spans="1:13">
      <c r="A174" s="4" t="s">
        <v>398</v>
      </c>
      <c r="B174" s="4" t="s">
        <v>286</v>
      </c>
      <c r="C174" s="4" t="s">
        <v>199</v>
      </c>
      <c r="D174" s="7">
        <v>41.3976</v>
      </c>
      <c r="E174" s="4" t="s">
        <v>287</v>
      </c>
      <c r="F174" s="4" t="s">
        <v>288</v>
      </c>
      <c r="G174" s="4" t="s">
        <v>289</v>
      </c>
      <c r="H174" s="4" t="s">
        <v>307</v>
      </c>
      <c r="I174" s="5" t="s">
        <v>304</v>
      </c>
      <c r="J174" s="5" t="s">
        <v>305</v>
      </c>
      <c r="K174" s="5" t="s">
        <v>301</v>
      </c>
      <c r="L174" s="5" t="s">
        <v>302</v>
      </c>
      <c r="M174" s="5">
        <v>22.5</v>
      </c>
    </row>
    <row r="175" ht="34.15" customHeight="1" spans="1:13">
      <c r="A175" s="4"/>
      <c r="B175" s="4"/>
      <c r="C175" s="4"/>
      <c r="D175" s="7"/>
      <c r="E175" s="4"/>
      <c r="F175" s="4"/>
      <c r="G175" s="4"/>
      <c r="H175" s="4" t="s">
        <v>290</v>
      </c>
      <c r="I175" s="5" t="s">
        <v>291</v>
      </c>
      <c r="J175" s="5" t="s">
        <v>292</v>
      </c>
      <c r="K175" s="5" t="s">
        <v>293</v>
      </c>
      <c r="L175" s="5" t="s">
        <v>294</v>
      </c>
      <c r="M175" s="5">
        <v>22.5</v>
      </c>
    </row>
    <row r="176" ht="34.15" customHeight="1" spans="1:13">
      <c r="A176" s="4"/>
      <c r="B176" s="4"/>
      <c r="C176" s="4"/>
      <c r="D176" s="7"/>
      <c r="E176" s="4"/>
      <c r="F176" s="4"/>
      <c r="G176" s="4" t="s">
        <v>308</v>
      </c>
      <c r="H176" s="4" t="s">
        <v>309</v>
      </c>
      <c r="I176" s="5" t="s">
        <v>304</v>
      </c>
      <c r="J176" s="5" t="s">
        <v>305</v>
      </c>
      <c r="K176" s="5" t="s">
        <v>301</v>
      </c>
      <c r="L176" s="5" t="s">
        <v>302</v>
      </c>
      <c r="M176" s="5">
        <v>22.5</v>
      </c>
    </row>
    <row r="177" ht="34.15" customHeight="1" spans="1:13">
      <c r="A177" s="4"/>
      <c r="B177" s="4"/>
      <c r="C177" s="4"/>
      <c r="D177" s="7"/>
      <c r="E177" s="4"/>
      <c r="F177" s="4" t="s">
        <v>298</v>
      </c>
      <c r="G177" s="4" t="s">
        <v>299</v>
      </c>
      <c r="H177" s="4" t="s">
        <v>310</v>
      </c>
      <c r="I177" s="5" t="s">
        <v>291</v>
      </c>
      <c r="J177" s="5" t="s">
        <v>292</v>
      </c>
      <c r="K177" s="5" t="s">
        <v>297</v>
      </c>
      <c r="L177" s="5" t="s">
        <v>302</v>
      </c>
      <c r="M177" s="5">
        <v>22.5</v>
      </c>
    </row>
    <row r="178" ht="34.15" customHeight="1" spans="1:13">
      <c r="A178" s="4" t="s">
        <v>399</v>
      </c>
      <c r="B178" s="4" t="s">
        <v>286</v>
      </c>
      <c r="C178" s="4" t="s">
        <v>400</v>
      </c>
      <c r="D178" s="7">
        <v>12.573844</v>
      </c>
      <c r="E178" s="4" t="s">
        <v>287</v>
      </c>
      <c r="F178" s="4" t="s">
        <v>288</v>
      </c>
      <c r="G178" s="4" t="s">
        <v>289</v>
      </c>
      <c r="H178" s="4" t="s">
        <v>290</v>
      </c>
      <c r="I178" s="5" t="s">
        <v>291</v>
      </c>
      <c r="J178" s="5" t="s">
        <v>292</v>
      </c>
      <c r="K178" s="5" t="s">
        <v>293</v>
      </c>
      <c r="L178" s="5" t="s">
        <v>294</v>
      </c>
      <c r="M178" s="5">
        <v>22.5</v>
      </c>
    </row>
    <row r="179" ht="34.15" customHeight="1" spans="1:13">
      <c r="A179" s="4"/>
      <c r="B179" s="4"/>
      <c r="C179" s="4"/>
      <c r="D179" s="7"/>
      <c r="E179" s="4"/>
      <c r="F179" s="4"/>
      <c r="G179" s="4"/>
      <c r="H179" s="4" t="s">
        <v>307</v>
      </c>
      <c r="I179" s="5" t="s">
        <v>304</v>
      </c>
      <c r="J179" s="5" t="s">
        <v>305</v>
      </c>
      <c r="K179" s="5" t="s">
        <v>301</v>
      </c>
      <c r="L179" s="5" t="s">
        <v>302</v>
      </c>
      <c r="M179" s="5">
        <v>22.5</v>
      </c>
    </row>
    <row r="180" ht="34.15" customHeight="1" spans="1:13">
      <c r="A180" s="4"/>
      <c r="B180" s="4"/>
      <c r="C180" s="4"/>
      <c r="D180" s="7"/>
      <c r="E180" s="4"/>
      <c r="F180" s="4"/>
      <c r="G180" s="4" t="s">
        <v>308</v>
      </c>
      <c r="H180" s="4" t="s">
        <v>309</v>
      </c>
      <c r="I180" s="5" t="s">
        <v>304</v>
      </c>
      <c r="J180" s="5" t="s">
        <v>305</v>
      </c>
      <c r="K180" s="5" t="s">
        <v>301</v>
      </c>
      <c r="L180" s="5" t="s">
        <v>302</v>
      </c>
      <c r="M180" s="5">
        <v>22.5</v>
      </c>
    </row>
    <row r="181" ht="34.15" customHeight="1" spans="1:13">
      <c r="A181" s="4"/>
      <c r="B181" s="4"/>
      <c r="C181" s="4"/>
      <c r="D181" s="7"/>
      <c r="E181" s="4"/>
      <c r="F181" s="4" t="s">
        <v>298</v>
      </c>
      <c r="G181" s="4" t="s">
        <v>299</v>
      </c>
      <c r="H181" s="4" t="s">
        <v>310</v>
      </c>
      <c r="I181" s="5" t="s">
        <v>291</v>
      </c>
      <c r="J181" s="5" t="s">
        <v>292</v>
      </c>
      <c r="K181" s="5" t="s">
        <v>297</v>
      </c>
      <c r="L181" s="5" t="s">
        <v>302</v>
      </c>
      <c r="M181" s="5">
        <v>22.5</v>
      </c>
    </row>
    <row r="182" ht="34.15" customHeight="1" spans="1:13">
      <c r="A182" s="4"/>
      <c r="B182" s="4" t="s">
        <v>255</v>
      </c>
      <c r="C182" s="4" t="s">
        <v>400</v>
      </c>
      <c r="D182" s="7">
        <v>6.009305</v>
      </c>
      <c r="E182" s="4" t="s">
        <v>287</v>
      </c>
      <c r="F182" s="4" t="s">
        <v>288</v>
      </c>
      <c r="G182" s="4" t="s">
        <v>289</v>
      </c>
      <c r="H182" s="4" t="s">
        <v>307</v>
      </c>
      <c r="I182" s="5" t="s">
        <v>304</v>
      </c>
      <c r="J182" s="5" t="s">
        <v>305</v>
      </c>
      <c r="K182" s="5" t="s">
        <v>301</v>
      </c>
      <c r="L182" s="5" t="s">
        <v>302</v>
      </c>
      <c r="M182" s="5">
        <v>22.5</v>
      </c>
    </row>
    <row r="183" ht="34.15" customHeight="1" spans="1:13">
      <c r="A183" s="4"/>
      <c r="B183" s="4"/>
      <c r="C183" s="4"/>
      <c r="D183" s="7"/>
      <c r="E183" s="4"/>
      <c r="F183" s="4"/>
      <c r="G183" s="4"/>
      <c r="H183" s="4" t="s">
        <v>290</v>
      </c>
      <c r="I183" s="5" t="s">
        <v>291</v>
      </c>
      <c r="J183" s="5" t="s">
        <v>292</v>
      </c>
      <c r="K183" s="5" t="s">
        <v>293</v>
      </c>
      <c r="L183" s="5" t="s">
        <v>294</v>
      </c>
      <c r="M183" s="5">
        <v>22.5</v>
      </c>
    </row>
    <row r="184" ht="34.15" customHeight="1" spans="1:13">
      <c r="A184" s="4"/>
      <c r="B184" s="4"/>
      <c r="C184" s="4"/>
      <c r="D184" s="7"/>
      <c r="E184" s="4"/>
      <c r="F184" s="4"/>
      <c r="G184" s="4" t="s">
        <v>308</v>
      </c>
      <c r="H184" s="4" t="s">
        <v>309</v>
      </c>
      <c r="I184" s="5" t="s">
        <v>304</v>
      </c>
      <c r="J184" s="5" t="s">
        <v>305</v>
      </c>
      <c r="K184" s="5" t="s">
        <v>301</v>
      </c>
      <c r="L184" s="5" t="s">
        <v>302</v>
      </c>
      <c r="M184" s="5">
        <v>22.5</v>
      </c>
    </row>
    <row r="185" ht="34.15" customHeight="1" spans="1:13">
      <c r="A185" s="4"/>
      <c r="B185" s="4"/>
      <c r="C185" s="4"/>
      <c r="D185" s="7"/>
      <c r="E185" s="4"/>
      <c r="F185" s="4" t="s">
        <v>298</v>
      </c>
      <c r="G185" s="4" t="s">
        <v>299</v>
      </c>
      <c r="H185" s="4" t="s">
        <v>310</v>
      </c>
      <c r="I185" s="5" t="s">
        <v>291</v>
      </c>
      <c r="J185" s="5" t="s">
        <v>292</v>
      </c>
      <c r="K185" s="5" t="s">
        <v>297</v>
      </c>
      <c r="L185" s="5" t="s">
        <v>302</v>
      </c>
      <c r="M185" s="5">
        <v>22.5</v>
      </c>
    </row>
    <row r="186" ht="34.15" customHeight="1" spans="1:13">
      <c r="A186" s="4" t="s">
        <v>401</v>
      </c>
      <c r="B186" s="4" t="s">
        <v>286</v>
      </c>
      <c r="C186" s="4" t="s">
        <v>400</v>
      </c>
      <c r="D186" s="7">
        <v>0.21</v>
      </c>
      <c r="E186" s="4" t="s">
        <v>287</v>
      </c>
      <c r="F186" s="4" t="s">
        <v>288</v>
      </c>
      <c r="G186" s="4" t="s">
        <v>289</v>
      </c>
      <c r="H186" s="4" t="s">
        <v>290</v>
      </c>
      <c r="I186" s="5" t="s">
        <v>291</v>
      </c>
      <c r="J186" s="5" t="s">
        <v>292</v>
      </c>
      <c r="K186" s="5" t="s">
        <v>293</v>
      </c>
      <c r="L186" s="5" t="s">
        <v>294</v>
      </c>
      <c r="M186" s="5">
        <v>22.5</v>
      </c>
    </row>
    <row r="187" ht="34.15" customHeight="1" spans="1:13">
      <c r="A187" s="4"/>
      <c r="B187" s="4"/>
      <c r="C187" s="4"/>
      <c r="D187" s="7"/>
      <c r="E187" s="4"/>
      <c r="F187" s="4"/>
      <c r="G187" s="4"/>
      <c r="H187" s="4" t="s">
        <v>307</v>
      </c>
      <c r="I187" s="5" t="s">
        <v>304</v>
      </c>
      <c r="J187" s="5" t="s">
        <v>305</v>
      </c>
      <c r="K187" s="5" t="s">
        <v>301</v>
      </c>
      <c r="L187" s="5" t="s">
        <v>302</v>
      </c>
      <c r="M187" s="5">
        <v>22.5</v>
      </c>
    </row>
    <row r="188" ht="34.15" customHeight="1" spans="1:13">
      <c r="A188" s="4"/>
      <c r="B188" s="4"/>
      <c r="C188" s="4"/>
      <c r="D188" s="7"/>
      <c r="E188" s="4"/>
      <c r="F188" s="4"/>
      <c r="G188" s="4" t="s">
        <v>308</v>
      </c>
      <c r="H188" s="4" t="s">
        <v>309</v>
      </c>
      <c r="I188" s="5" t="s">
        <v>304</v>
      </c>
      <c r="J188" s="5" t="s">
        <v>305</v>
      </c>
      <c r="K188" s="5" t="s">
        <v>301</v>
      </c>
      <c r="L188" s="5" t="s">
        <v>302</v>
      </c>
      <c r="M188" s="5">
        <v>22.5</v>
      </c>
    </row>
    <row r="189" ht="34.15" customHeight="1" spans="1:13">
      <c r="A189" s="4"/>
      <c r="B189" s="4"/>
      <c r="C189" s="4"/>
      <c r="D189" s="7"/>
      <c r="E189" s="4"/>
      <c r="F189" s="4" t="s">
        <v>298</v>
      </c>
      <c r="G189" s="4" t="s">
        <v>299</v>
      </c>
      <c r="H189" s="4" t="s">
        <v>310</v>
      </c>
      <c r="I189" s="5" t="s">
        <v>291</v>
      </c>
      <c r="J189" s="5" t="s">
        <v>292</v>
      </c>
      <c r="K189" s="5" t="s">
        <v>297</v>
      </c>
      <c r="L189" s="5" t="s">
        <v>302</v>
      </c>
      <c r="M189" s="5">
        <v>22.5</v>
      </c>
    </row>
    <row r="190" ht="34.15" customHeight="1" spans="1:13">
      <c r="A190" s="4"/>
      <c r="B190" s="4" t="s">
        <v>255</v>
      </c>
      <c r="C190" s="4" t="s">
        <v>400</v>
      </c>
      <c r="D190" s="7">
        <v>0.108</v>
      </c>
      <c r="E190" s="4" t="s">
        <v>287</v>
      </c>
      <c r="F190" s="4" t="s">
        <v>288</v>
      </c>
      <c r="G190" s="4" t="s">
        <v>289</v>
      </c>
      <c r="H190" s="4" t="s">
        <v>307</v>
      </c>
      <c r="I190" s="5" t="s">
        <v>304</v>
      </c>
      <c r="J190" s="5" t="s">
        <v>305</v>
      </c>
      <c r="K190" s="5" t="s">
        <v>301</v>
      </c>
      <c r="L190" s="5" t="s">
        <v>302</v>
      </c>
      <c r="M190" s="5">
        <v>22.5</v>
      </c>
    </row>
    <row r="191" ht="34.15" customHeight="1" spans="1:13">
      <c r="A191" s="4"/>
      <c r="B191" s="4"/>
      <c r="C191" s="4"/>
      <c r="D191" s="7"/>
      <c r="E191" s="4"/>
      <c r="F191" s="4"/>
      <c r="G191" s="4"/>
      <c r="H191" s="4" t="s">
        <v>290</v>
      </c>
      <c r="I191" s="5" t="s">
        <v>291</v>
      </c>
      <c r="J191" s="5" t="s">
        <v>292</v>
      </c>
      <c r="K191" s="5" t="s">
        <v>293</v>
      </c>
      <c r="L191" s="5" t="s">
        <v>294</v>
      </c>
      <c r="M191" s="5">
        <v>22.5</v>
      </c>
    </row>
    <row r="192" ht="34.15" customHeight="1" spans="1:13">
      <c r="A192" s="4"/>
      <c r="B192" s="4"/>
      <c r="C192" s="4"/>
      <c r="D192" s="7"/>
      <c r="E192" s="4"/>
      <c r="F192" s="4"/>
      <c r="G192" s="4" t="s">
        <v>308</v>
      </c>
      <c r="H192" s="4" t="s">
        <v>309</v>
      </c>
      <c r="I192" s="5" t="s">
        <v>304</v>
      </c>
      <c r="J192" s="5" t="s">
        <v>305</v>
      </c>
      <c r="K192" s="5" t="s">
        <v>301</v>
      </c>
      <c r="L192" s="5" t="s">
        <v>302</v>
      </c>
      <c r="M192" s="5">
        <v>22.5</v>
      </c>
    </row>
    <row r="193" ht="34.15" customHeight="1" spans="1:13">
      <c r="A193" s="4"/>
      <c r="B193" s="4"/>
      <c r="C193" s="4"/>
      <c r="D193" s="7"/>
      <c r="E193" s="4"/>
      <c r="F193" s="4" t="s">
        <v>298</v>
      </c>
      <c r="G193" s="4" t="s">
        <v>299</v>
      </c>
      <c r="H193" s="4" t="s">
        <v>310</v>
      </c>
      <c r="I193" s="5" t="s">
        <v>291</v>
      </c>
      <c r="J193" s="5" t="s">
        <v>292</v>
      </c>
      <c r="K193" s="5" t="s">
        <v>297</v>
      </c>
      <c r="L193" s="5" t="s">
        <v>302</v>
      </c>
      <c r="M193" s="5">
        <v>22.5</v>
      </c>
    </row>
    <row r="194" ht="34.15" customHeight="1" spans="1:13">
      <c r="A194" s="4" t="s">
        <v>241</v>
      </c>
      <c r="B194" s="4" t="s">
        <v>286</v>
      </c>
      <c r="C194" s="4" t="s">
        <v>400</v>
      </c>
      <c r="D194" s="7">
        <v>24.5946</v>
      </c>
      <c r="E194" s="4" t="s">
        <v>287</v>
      </c>
      <c r="F194" s="4" t="s">
        <v>288</v>
      </c>
      <c r="G194" s="4" t="s">
        <v>289</v>
      </c>
      <c r="H194" s="4" t="s">
        <v>307</v>
      </c>
      <c r="I194" s="5" t="s">
        <v>304</v>
      </c>
      <c r="J194" s="5" t="s">
        <v>305</v>
      </c>
      <c r="K194" s="5" t="s">
        <v>301</v>
      </c>
      <c r="L194" s="5" t="s">
        <v>302</v>
      </c>
      <c r="M194" s="5">
        <v>22.5</v>
      </c>
    </row>
    <row r="195" ht="34.15" customHeight="1" spans="1:13">
      <c r="A195" s="4"/>
      <c r="B195" s="4"/>
      <c r="C195" s="4"/>
      <c r="D195" s="7"/>
      <c r="E195" s="4"/>
      <c r="F195" s="4"/>
      <c r="G195" s="4"/>
      <c r="H195" s="4" t="s">
        <v>290</v>
      </c>
      <c r="I195" s="5" t="s">
        <v>291</v>
      </c>
      <c r="J195" s="5" t="s">
        <v>292</v>
      </c>
      <c r="K195" s="5" t="s">
        <v>293</v>
      </c>
      <c r="L195" s="5" t="s">
        <v>294</v>
      </c>
      <c r="M195" s="5">
        <v>22.5</v>
      </c>
    </row>
    <row r="196" ht="34.15" customHeight="1" spans="1:13">
      <c r="A196" s="4"/>
      <c r="B196" s="4"/>
      <c r="C196" s="4"/>
      <c r="D196" s="7"/>
      <c r="E196" s="4"/>
      <c r="F196" s="4"/>
      <c r="G196" s="4" t="s">
        <v>308</v>
      </c>
      <c r="H196" s="4" t="s">
        <v>309</v>
      </c>
      <c r="I196" s="5" t="s">
        <v>304</v>
      </c>
      <c r="J196" s="5" t="s">
        <v>305</v>
      </c>
      <c r="K196" s="5" t="s">
        <v>301</v>
      </c>
      <c r="L196" s="5" t="s">
        <v>302</v>
      </c>
      <c r="M196" s="5">
        <v>22.5</v>
      </c>
    </row>
    <row r="197" ht="34.15" customHeight="1" spans="1:13">
      <c r="A197" s="4"/>
      <c r="B197" s="4"/>
      <c r="C197" s="4"/>
      <c r="D197" s="7"/>
      <c r="E197" s="4"/>
      <c r="F197" s="4" t="s">
        <v>298</v>
      </c>
      <c r="G197" s="4" t="s">
        <v>299</v>
      </c>
      <c r="H197" s="4" t="s">
        <v>310</v>
      </c>
      <c r="I197" s="5" t="s">
        <v>291</v>
      </c>
      <c r="J197" s="5" t="s">
        <v>292</v>
      </c>
      <c r="K197" s="5" t="s">
        <v>297</v>
      </c>
      <c r="L197" s="5" t="s">
        <v>302</v>
      </c>
      <c r="M197" s="5">
        <v>22.5</v>
      </c>
    </row>
    <row r="198" ht="34.15" customHeight="1" spans="1:13">
      <c r="A198" s="4"/>
      <c r="B198" s="4" t="s">
        <v>255</v>
      </c>
      <c r="C198" s="4" t="s">
        <v>400</v>
      </c>
      <c r="D198" s="7">
        <v>12.0336</v>
      </c>
      <c r="E198" s="4" t="s">
        <v>287</v>
      </c>
      <c r="F198" s="4" t="s">
        <v>288</v>
      </c>
      <c r="G198" s="4" t="s">
        <v>289</v>
      </c>
      <c r="H198" s="4" t="s">
        <v>307</v>
      </c>
      <c r="I198" s="5" t="s">
        <v>304</v>
      </c>
      <c r="J198" s="5" t="s">
        <v>305</v>
      </c>
      <c r="K198" s="5" t="s">
        <v>301</v>
      </c>
      <c r="L198" s="5" t="s">
        <v>302</v>
      </c>
      <c r="M198" s="5">
        <v>22.5</v>
      </c>
    </row>
    <row r="199" ht="34.15" customHeight="1" spans="1:13">
      <c r="A199" s="4"/>
      <c r="B199" s="4"/>
      <c r="C199" s="4"/>
      <c r="D199" s="7"/>
      <c r="E199" s="4"/>
      <c r="F199" s="4"/>
      <c r="G199" s="4"/>
      <c r="H199" s="4" t="s">
        <v>290</v>
      </c>
      <c r="I199" s="5" t="s">
        <v>291</v>
      </c>
      <c r="J199" s="5" t="s">
        <v>292</v>
      </c>
      <c r="K199" s="5" t="s">
        <v>293</v>
      </c>
      <c r="L199" s="5" t="s">
        <v>294</v>
      </c>
      <c r="M199" s="5">
        <v>22.5</v>
      </c>
    </row>
    <row r="200" ht="34.15" customHeight="1" spans="1:13">
      <c r="A200" s="4"/>
      <c r="B200" s="4"/>
      <c r="C200" s="4"/>
      <c r="D200" s="7"/>
      <c r="E200" s="4"/>
      <c r="F200" s="4"/>
      <c r="G200" s="4" t="s">
        <v>308</v>
      </c>
      <c r="H200" s="4" t="s">
        <v>309</v>
      </c>
      <c r="I200" s="5" t="s">
        <v>304</v>
      </c>
      <c r="J200" s="5" t="s">
        <v>305</v>
      </c>
      <c r="K200" s="5" t="s">
        <v>301</v>
      </c>
      <c r="L200" s="5" t="s">
        <v>302</v>
      </c>
      <c r="M200" s="5">
        <v>22.5</v>
      </c>
    </row>
    <row r="201" ht="34.15" customHeight="1" spans="1:13">
      <c r="A201" s="4"/>
      <c r="B201" s="4"/>
      <c r="C201" s="4"/>
      <c r="D201" s="7"/>
      <c r="E201" s="4"/>
      <c r="F201" s="4" t="s">
        <v>298</v>
      </c>
      <c r="G201" s="4" t="s">
        <v>299</v>
      </c>
      <c r="H201" s="4" t="s">
        <v>310</v>
      </c>
      <c r="I201" s="5" t="s">
        <v>291</v>
      </c>
      <c r="J201" s="5" t="s">
        <v>292</v>
      </c>
      <c r="K201" s="5" t="s">
        <v>297</v>
      </c>
      <c r="L201" s="5" t="s">
        <v>302</v>
      </c>
      <c r="M201" s="5">
        <v>22.5</v>
      </c>
    </row>
    <row r="202" ht="34.15" customHeight="1" spans="1:13">
      <c r="A202" s="4"/>
      <c r="B202" s="4" t="s">
        <v>256</v>
      </c>
      <c r="C202" s="4" t="s">
        <v>400</v>
      </c>
      <c r="D202" s="7">
        <v>3.7968</v>
      </c>
      <c r="E202" s="4" t="s">
        <v>287</v>
      </c>
      <c r="F202" s="4" t="s">
        <v>288</v>
      </c>
      <c r="G202" s="4" t="s">
        <v>289</v>
      </c>
      <c r="H202" s="4" t="s">
        <v>307</v>
      </c>
      <c r="I202" s="5" t="s">
        <v>304</v>
      </c>
      <c r="J202" s="5" t="s">
        <v>305</v>
      </c>
      <c r="K202" s="5" t="s">
        <v>301</v>
      </c>
      <c r="L202" s="5" t="s">
        <v>302</v>
      </c>
      <c r="M202" s="5">
        <v>22.5</v>
      </c>
    </row>
    <row r="203" ht="34.15" customHeight="1" spans="1:13">
      <c r="A203" s="4"/>
      <c r="B203" s="4"/>
      <c r="C203" s="4"/>
      <c r="D203" s="7"/>
      <c r="E203" s="4"/>
      <c r="F203" s="4"/>
      <c r="G203" s="4"/>
      <c r="H203" s="4" t="s">
        <v>290</v>
      </c>
      <c r="I203" s="5" t="s">
        <v>291</v>
      </c>
      <c r="J203" s="5" t="s">
        <v>292</v>
      </c>
      <c r="K203" s="5" t="s">
        <v>293</v>
      </c>
      <c r="L203" s="5" t="s">
        <v>294</v>
      </c>
      <c r="M203" s="5">
        <v>22.5</v>
      </c>
    </row>
    <row r="204" ht="34.15" customHeight="1" spans="1:13">
      <c r="A204" s="4"/>
      <c r="B204" s="4"/>
      <c r="C204" s="4"/>
      <c r="D204" s="7"/>
      <c r="E204" s="4"/>
      <c r="F204" s="4"/>
      <c r="G204" s="4" t="s">
        <v>308</v>
      </c>
      <c r="H204" s="4" t="s">
        <v>309</v>
      </c>
      <c r="I204" s="5" t="s">
        <v>304</v>
      </c>
      <c r="J204" s="5" t="s">
        <v>305</v>
      </c>
      <c r="K204" s="5" t="s">
        <v>301</v>
      </c>
      <c r="L204" s="5" t="s">
        <v>302</v>
      </c>
      <c r="M204" s="5">
        <v>22.5</v>
      </c>
    </row>
    <row r="205" ht="34.15" customHeight="1" spans="1:13">
      <c r="A205" s="4"/>
      <c r="B205" s="4"/>
      <c r="C205" s="4"/>
      <c r="D205" s="7"/>
      <c r="E205" s="4"/>
      <c r="F205" s="4" t="s">
        <v>298</v>
      </c>
      <c r="G205" s="4" t="s">
        <v>299</v>
      </c>
      <c r="H205" s="4" t="s">
        <v>310</v>
      </c>
      <c r="I205" s="5" t="s">
        <v>291</v>
      </c>
      <c r="J205" s="5" t="s">
        <v>292</v>
      </c>
      <c r="K205" s="5" t="s">
        <v>297</v>
      </c>
      <c r="L205" s="5" t="s">
        <v>302</v>
      </c>
      <c r="M205" s="5">
        <v>22.5</v>
      </c>
    </row>
    <row r="206" ht="34.15" customHeight="1" spans="1:13">
      <c r="A206" s="4" t="s">
        <v>239</v>
      </c>
      <c r="B206" s="4" t="s">
        <v>286</v>
      </c>
      <c r="C206" s="4" t="s">
        <v>400</v>
      </c>
      <c r="D206" s="7">
        <v>11.1786</v>
      </c>
      <c r="E206" s="4" t="s">
        <v>287</v>
      </c>
      <c r="F206" s="4" t="s">
        <v>288</v>
      </c>
      <c r="G206" s="4" t="s">
        <v>289</v>
      </c>
      <c r="H206" s="4" t="s">
        <v>307</v>
      </c>
      <c r="I206" s="5" t="s">
        <v>304</v>
      </c>
      <c r="J206" s="5" t="s">
        <v>305</v>
      </c>
      <c r="K206" s="5" t="s">
        <v>301</v>
      </c>
      <c r="L206" s="5" t="s">
        <v>302</v>
      </c>
      <c r="M206" s="5">
        <v>22.5</v>
      </c>
    </row>
    <row r="207" ht="34.15" customHeight="1" spans="1:13">
      <c r="A207" s="4"/>
      <c r="B207" s="4"/>
      <c r="C207" s="4"/>
      <c r="D207" s="7"/>
      <c r="E207" s="4"/>
      <c r="F207" s="4"/>
      <c r="G207" s="4"/>
      <c r="H207" s="4" t="s">
        <v>290</v>
      </c>
      <c r="I207" s="5" t="s">
        <v>291</v>
      </c>
      <c r="J207" s="5" t="s">
        <v>292</v>
      </c>
      <c r="K207" s="5" t="s">
        <v>293</v>
      </c>
      <c r="L207" s="5" t="s">
        <v>294</v>
      </c>
      <c r="M207" s="5">
        <v>22.5</v>
      </c>
    </row>
    <row r="208" ht="34.15" customHeight="1" spans="1:13">
      <c r="A208" s="4"/>
      <c r="B208" s="4"/>
      <c r="C208" s="4"/>
      <c r="D208" s="7"/>
      <c r="E208" s="4"/>
      <c r="F208" s="4"/>
      <c r="G208" s="4" t="s">
        <v>308</v>
      </c>
      <c r="H208" s="4" t="s">
        <v>309</v>
      </c>
      <c r="I208" s="5" t="s">
        <v>304</v>
      </c>
      <c r="J208" s="5" t="s">
        <v>305</v>
      </c>
      <c r="K208" s="5" t="s">
        <v>301</v>
      </c>
      <c r="L208" s="5" t="s">
        <v>302</v>
      </c>
      <c r="M208" s="5">
        <v>22.5</v>
      </c>
    </row>
    <row r="209" ht="34.15" customHeight="1" spans="1:13">
      <c r="A209" s="4"/>
      <c r="B209" s="4"/>
      <c r="C209" s="4"/>
      <c r="D209" s="7"/>
      <c r="E209" s="4"/>
      <c r="F209" s="4" t="s">
        <v>298</v>
      </c>
      <c r="G209" s="4" t="s">
        <v>299</v>
      </c>
      <c r="H209" s="4" t="s">
        <v>310</v>
      </c>
      <c r="I209" s="5" t="s">
        <v>291</v>
      </c>
      <c r="J209" s="5" t="s">
        <v>292</v>
      </c>
      <c r="K209" s="5" t="s">
        <v>297</v>
      </c>
      <c r="L209" s="5" t="s">
        <v>302</v>
      </c>
      <c r="M209" s="5">
        <v>22.5</v>
      </c>
    </row>
    <row r="210" ht="34.15" customHeight="1" spans="1:13">
      <c r="A210" s="4" t="s">
        <v>243</v>
      </c>
      <c r="B210" s="4" t="s">
        <v>286</v>
      </c>
      <c r="C210" s="4" t="s">
        <v>400</v>
      </c>
      <c r="D210" s="7">
        <v>2.4534</v>
      </c>
      <c r="E210" s="4" t="s">
        <v>287</v>
      </c>
      <c r="F210" s="4" t="s">
        <v>288</v>
      </c>
      <c r="G210" s="4" t="s">
        <v>289</v>
      </c>
      <c r="H210" s="4" t="s">
        <v>307</v>
      </c>
      <c r="I210" s="5" t="s">
        <v>304</v>
      </c>
      <c r="J210" s="5" t="s">
        <v>305</v>
      </c>
      <c r="K210" s="5" t="s">
        <v>301</v>
      </c>
      <c r="L210" s="5" t="s">
        <v>302</v>
      </c>
      <c r="M210" s="5">
        <v>22.5</v>
      </c>
    </row>
    <row r="211" ht="34.15" customHeight="1" spans="1:13">
      <c r="A211" s="4"/>
      <c r="B211" s="4"/>
      <c r="C211" s="4"/>
      <c r="D211" s="7"/>
      <c r="E211" s="4"/>
      <c r="F211" s="4"/>
      <c r="G211" s="4"/>
      <c r="H211" s="4" t="s">
        <v>290</v>
      </c>
      <c r="I211" s="5" t="s">
        <v>291</v>
      </c>
      <c r="J211" s="5" t="s">
        <v>292</v>
      </c>
      <c r="K211" s="5" t="s">
        <v>293</v>
      </c>
      <c r="L211" s="5" t="s">
        <v>294</v>
      </c>
      <c r="M211" s="5">
        <v>22.5</v>
      </c>
    </row>
    <row r="212" ht="34.15" customHeight="1" spans="1:13">
      <c r="A212" s="4"/>
      <c r="B212" s="4"/>
      <c r="C212" s="4"/>
      <c r="D212" s="7"/>
      <c r="E212" s="4"/>
      <c r="F212" s="4"/>
      <c r="G212" s="4" t="s">
        <v>308</v>
      </c>
      <c r="H212" s="4" t="s">
        <v>309</v>
      </c>
      <c r="I212" s="5" t="s">
        <v>304</v>
      </c>
      <c r="J212" s="5" t="s">
        <v>305</v>
      </c>
      <c r="K212" s="5" t="s">
        <v>301</v>
      </c>
      <c r="L212" s="5" t="s">
        <v>302</v>
      </c>
      <c r="M212" s="5">
        <v>22.5</v>
      </c>
    </row>
    <row r="213" ht="34.15" customHeight="1" spans="1:13">
      <c r="A213" s="4"/>
      <c r="B213" s="4"/>
      <c r="C213" s="4"/>
      <c r="D213" s="7"/>
      <c r="E213" s="4"/>
      <c r="F213" s="4" t="s">
        <v>298</v>
      </c>
      <c r="G213" s="4" t="s">
        <v>299</v>
      </c>
      <c r="H213" s="4" t="s">
        <v>310</v>
      </c>
      <c r="I213" s="5" t="s">
        <v>291</v>
      </c>
      <c r="J213" s="5" t="s">
        <v>292</v>
      </c>
      <c r="K213" s="5" t="s">
        <v>297</v>
      </c>
      <c r="L213" s="5" t="s">
        <v>302</v>
      </c>
      <c r="M213" s="5">
        <v>22.5</v>
      </c>
    </row>
    <row r="214" ht="34.15" customHeight="1" spans="1:13">
      <c r="A214" s="4"/>
      <c r="B214" s="4" t="s">
        <v>256</v>
      </c>
      <c r="C214" s="4" t="s">
        <v>400</v>
      </c>
      <c r="D214" s="7">
        <v>9.033</v>
      </c>
      <c r="E214" s="4" t="s">
        <v>287</v>
      </c>
      <c r="F214" s="4" t="s">
        <v>288</v>
      </c>
      <c r="G214" s="4" t="s">
        <v>289</v>
      </c>
      <c r="H214" s="4" t="s">
        <v>290</v>
      </c>
      <c r="I214" s="5" t="s">
        <v>291</v>
      </c>
      <c r="J214" s="5" t="s">
        <v>292</v>
      </c>
      <c r="K214" s="5" t="s">
        <v>293</v>
      </c>
      <c r="L214" s="5" t="s">
        <v>294</v>
      </c>
      <c r="M214" s="5">
        <v>22.5</v>
      </c>
    </row>
    <row r="215" ht="34.15" customHeight="1" spans="1:13">
      <c r="A215" s="4"/>
      <c r="B215" s="4"/>
      <c r="C215" s="4"/>
      <c r="D215" s="7"/>
      <c r="E215" s="4"/>
      <c r="F215" s="4"/>
      <c r="G215" s="4"/>
      <c r="H215" s="4" t="s">
        <v>307</v>
      </c>
      <c r="I215" s="5" t="s">
        <v>304</v>
      </c>
      <c r="J215" s="5" t="s">
        <v>305</v>
      </c>
      <c r="K215" s="5" t="s">
        <v>301</v>
      </c>
      <c r="L215" s="5" t="s">
        <v>302</v>
      </c>
      <c r="M215" s="5">
        <v>22.5</v>
      </c>
    </row>
    <row r="216" ht="34.15" customHeight="1" spans="1:13">
      <c r="A216" s="4"/>
      <c r="B216" s="4"/>
      <c r="C216" s="4"/>
      <c r="D216" s="7"/>
      <c r="E216" s="4"/>
      <c r="F216" s="4"/>
      <c r="G216" s="4" t="s">
        <v>308</v>
      </c>
      <c r="H216" s="4" t="s">
        <v>309</v>
      </c>
      <c r="I216" s="5" t="s">
        <v>304</v>
      </c>
      <c r="J216" s="5" t="s">
        <v>305</v>
      </c>
      <c r="K216" s="5" t="s">
        <v>301</v>
      </c>
      <c r="L216" s="5" t="s">
        <v>302</v>
      </c>
      <c r="M216" s="5">
        <v>22.5</v>
      </c>
    </row>
    <row r="217" ht="34.15" customHeight="1" spans="1:13">
      <c r="A217" s="4"/>
      <c r="B217" s="4"/>
      <c r="C217" s="4"/>
      <c r="D217" s="7"/>
      <c r="E217" s="4"/>
      <c r="F217" s="4" t="s">
        <v>298</v>
      </c>
      <c r="G217" s="4" t="s">
        <v>299</v>
      </c>
      <c r="H217" s="4" t="s">
        <v>310</v>
      </c>
      <c r="I217" s="5" t="s">
        <v>291</v>
      </c>
      <c r="J217" s="5" t="s">
        <v>292</v>
      </c>
      <c r="K217" s="5" t="s">
        <v>297</v>
      </c>
      <c r="L217" s="5" t="s">
        <v>302</v>
      </c>
      <c r="M217" s="5">
        <v>22.5</v>
      </c>
    </row>
    <row r="218" ht="34.15" customHeight="1" spans="1:13">
      <c r="A218" s="4" t="s">
        <v>233</v>
      </c>
      <c r="B218" s="4" t="s">
        <v>286</v>
      </c>
      <c r="C218" s="4" t="s">
        <v>192</v>
      </c>
      <c r="D218" s="7">
        <v>2.735248</v>
      </c>
      <c r="E218" s="4" t="s">
        <v>287</v>
      </c>
      <c r="F218" s="4" t="s">
        <v>288</v>
      </c>
      <c r="G218" s="4" t="s">
        <v>289</v>
      </c>
      <c r="H218" s="4" t="s">
        <v>290</v>
      </c>
      <c r="I218" s="5" t="s">
        <v>291</v>
      </c>
      <c r="J218" s="5" t="s">
        <v>292</v>
      </c>
      <c r="K218" s="5" t="s">
        <v>293</v>
      </c>
      <c r="L218" s="5" t="s">
        <v>294</v>
      </c>
      <c r="M218" s="5">
        <v>22.5</v>
      </c>
    </row>
    <row r="219" ht="40.7" customHeight="1" spans="1:13">
      <c r="A219" s="4"/>
      <c r="B219" s="4"/>
      <c r="C219" s="4"/>
      <c r="D219" s="7"/>
      <c r="E219" s="4"/>
      <c r="F219" s="4"/>
      <c r="G219" s="4" t="s">
        <v>295</v>
      </c>
      <c r="H219" s="4" t="s">
        <v>296</v>
      </c>
      <c r="I219" s="5" t="s">
        <v>291</v>
      </c>
      <c r="J219" s="5" t="s">
        <v>292</v>
      </c>
      <c r="K219" s="5" t="s">
        <v>297</v>
      </c>
      <c r="L219" s="5" t="s">
        <v>294</v>
      </c>
      <c r="M219" s="5">
        <v>22.5</v>
      </c>
    </row>
    <row r="220" ht="54.25" customHeight="1" spans="1:13">
      <c r="A220" s="4"/>
      <c r="B220" s="4"/>
      <c r="C220" s="4"/>
      <c r="D220" s="7"/>
      <c r="E220" s="4"/>
      <c r="F220" s="4" t="s">
        <v>298</v>
      </c>
      <c r="G220" s="4" t="s">
        <v>299</v>
      </c>
      <c r="H220" s="4" t="s">
        <v>300</v>
      </c>
      <c r="I220" s="5" t="s">
        <v>291</v>
      </c>
      <c r="J220" s="5" t="s">
        <v>292</v>
      </c>
      <c r="K220" s="5" t="s">
        <v>301</v>
      </c>
      <c r="L220" s="5" t="s">
        <v>302</v>
      </c>
      <c r="M220" s="5">
        <v>22.5</v>
      </c>
    </row>
    <row r="221" ht="34.15" customHeight="1" spans="1:13">
      <c r="A221" s="4"/>
      <c r="B221" s="4"/>
      <c r="C221" s="4"/>
      <c r="D221" s="7"/>
      <c r="E221" s="4"/>
      <c r="F221" s="4"/>
      <c r="G221" s="4"/>
      <c r="H221" s="4" t="s">
        <v>303</v>
      </c>
      <c r="I221" s="5" t="s">
        <v>304</v>
      </c>
      <c r="J221" s="5" t="s">
        <v>305</v>
      </c>
      <c r="K221" s="5" t="s">
        <v>301</v>
      </c>
      <c r="L221" s="5" t="s">
        <v>302</v>
      </c>
      <c r="M221" s="5">
        <v>22.5</v>
      </c>
    </row>
    <row r="222" ht="34.15" customHeight="1" spans="1:13">
      <c r="A222" s="4"/>
      <c r="B222" s="4" t="s">
        <v>255</v>
      </c>
      <c r="C222" s="4" t="s">
        <v>192</v>
      </c>
      <c r="D222" s="7">
        <v>0.67519</v>
      </c>
      <c r="E222" s="4" t="s">
        <v>287</v>
      </c>
      <c r="F222" s="4" t="s">
        <v>288</v>
      </c>
      <c r="G222" s="4" t="s">
        <v>289</v>
      </c>
      <c r="H222" s="4" t="s">
        <v>290</v>
      </c>
      <c r="I222" s="5" t="s">
        <v>291</v>
      </c>
      <c r="J222" s="5" t="s">
        <v>292</v>
      </c>
      <c r="K222" s="5" t="s">
        <v>293</v>
      </c>
      <c r="L222" s="5" t="s">
        <v>294</v>
      </c>
      <c r="M222" s="5">
        <v>22.5</v>
      </c>
    </row>
    <row r="223" ht="40.7" customHeight="1" spans="1:13">
      <c r="A223" s="4"/>
      <c r="B223" s="4"/>
      <c r="C223" s="4"/>
      <c r="D223" s="7"/>
      <c r="E223" s="4"/>
      <c r="F223" s="4"/>
      <c r="G223" s="4" t="s">
        <v>295</v>
      </c>
      <c r="H223" s="4" t="s">
        <v>296</v>
      </c>
      <c r="I223" s="5" t="s">
        <v>291</v>
      </c>
      <c r="J223" s="5" t="s">
        <v>292</v>
      </c>
      <c r="K223" s="5" t="s">
        <v>297</v>
      </c>
      <c r="L223" s="5" t="s">
        <v>294</v>
      </c>
      <c r="M223" s="5">
        <v>22.5</v>
      </c>
    </row>
    <row r="224" ht="34.15" customHeight="1" spans="1:13">
      <c r="A224" s="4"/>
      <c r="B224" s="4"/>
      <c r="C224" s="4"/>
      <c r="D224" s="7"/>
      <c r="E224" s="4"/>
      <c r="F224" s="4" t="s">
        <v>298</v>
      </c>
      <c r="G224" s="4" t="s">
        <v>299</v>
      </c>
      <c r="H224" s="4" t="s">
        <v>303</v>
      </c>
      <c r="I224" s="5" t="s">
        <v>304</v>
      </c>
      <c r="J224" s="5" t="s">
        <v>305</v>
      </c>
      <c r="K224" s="5" t="s">
        <v>301</v>
      </c>
      <c r="L224" s="5" t="s">
        <v>302</v>
      </c>
      <c r="M224" s="5">
        <v>22.5</v>
      </c>
    </row>
    <row r="225" ht="54.25" customHeight="1" spans="1:13">
      <c r="A225" s="4"/>
      <c r="B225" s="4"/>
      <c r="C225" s="4"/>
      <c r="D225" s="7"/>
      <c r="E225" s="4"/>
      <c r="F225" s="4"/>
      <c r="G225" s="4"/>
      <c r="H225" s="4" t="s">
        <v>300</v>
      </c>
      <c r="I225" s="5" t="s">
        <v>291</v>
      </c>
      <c r="J225" s="5" t="s">
        <v>292</v>
      </c>
      <c r="K225" s="5" t="s">
        <v>301</v>
      </c>
      <c r="L225" s="5" t="s">
        <v>302</v>
      </c>
      <c r="M225" s="5">
        <v>22.5</v>
      </c>
    </row>
    <row r="226" ht="34.15" customHeight="1" spans="1:13">
      <c r="A226" s="4"/>
      <c r="B226" s="4" t="s">
        <v>256</v>
      </c>
      <c r="C226" s="4" t="s">
        <v>192</v>
      </c>
      <c r="D226" s="7">
        <v>0.709704</v>
      </c>
      <c r="E226" s="4" t="s">
        <v>287</v>
      </c>
      <c r="F226" s="4" t="s">
        <v>288</v>
      </c>
      <c r="G226" s="4" t="s">
        <v>289</v>
      </c>
      <c r="H226" s="4" t="s">
        <v>290</v>
      </c>
      <c r="I226" s="5" t="s">
        <v>291</v>
      </c>
      <c r="J226" s="5" t="s">
        <v>292</v>
      </c>
      <c r="K226" s="5" t="s">
        <v>293</v>
      </c>
      <c r="L226" s="5" t="s">
        <v>294</v>
      </c>
      <c r="M226" s="5">
        <v>22.5</v>
      </c>
    </row>
    <row r="227" ht="40.7" customHeight="1" spans="1:13">
      <c r="A227" s="4"/>
      <c r="B227" s="4"/>
      <c r="C227" s="4"/>
      <c r="D227" s="7"/>
      <c r="E227" s="4"/>
      <c r="F227" s="4"/>
      <c r="G227" s="4" t="s">
        <v>295</v>
      </c>
      <c r="H227" s="4" t="s">
        <v>296</v>
      </c>
      <c r="I227" s="5" t="s">
        <v>291</v>
      </c>
      <c r="J227" s="5" t="s">
        <v>292</v>
      </c>
      <c r="K227" s="5" t="s">
        <v>297</v>
      </c>
      <c r="L227" s="5" t="s">
        <v>294</v>
      </c>
      <c r="M227" s="5">
        <v>22.5</v>
      </c>
    </row>
    <row r="228" ht="54.25" customHeight="1" spans="1:13">
      <c r="A228" s="4"/>
      <c r="B228" s="4"/>
      <c r="C228" s="4"/>
      <c r="D228" s="7"/>
      <c r="E228" s="4"/>
      <c r="F228" s="4" t="s">
        <v>298</v>
      </c>
      <c r="G228" s="4" t="s">
        <v>299</v>
      </c>
      <c r="H228" s="4" t="s">
        <v>300</v>
      </c>
      <c r="I228" s="5" t="s">
        <v>291</v>
      </c>
      <c r="J228" s="5" t="s">
        <v>292</v>
      </c>
      <c r="K228" s="5" t="s">
        <v>301</v>
      </c>
      <c r="L228" s="5" t="s">
        <v>302</v>
      </c>
      <c r="M228" s="5">
        <v>22.5</v>
      </c>
    </row>
    <row r="229" ht="34.15" customHeight="1" spans="1:13">
      <c r="A229" s="4"/>
      <c r="B229" s="4"/>
      <c r="C229" s="4"/>
      <c r="D229" s="7"/>
      <c r="E229" s="4"/>
      <c r="F229" s="4"/>
      <c r="G229" s="4"/>
      <c r="H229" s="4" t="s">
        <v>303</v>
      </c>
      <c r="I229" s="5" t="s">
        <v>304</v>
      </c>
      <c r="J229" s="5" t="s">
        <v>305</v>
      </c>
      <c r="K229" s="5" t="s">
        <v>301</v>
      </c>
      <c r="L229" s="5" t="s">
        <v>302</v>
      </c>
      <c r="M229" s="5">
        <v>22.5</v>
      </c>
    </row>
    <row r="230" ht="34.15" customHeight="1" spans="1:13">
      <c r="A230" s="4" t="s">
        <v>402</v>
      </c>
      <c r="B230" s="4" t="s">
        <v>286</v>
      </c>
      <c r="C230" s="4" t="s">
        <v>192</v>
      </c>
      <c r="D230" s="7">
        <v>7.2</v>
      </c>
      <c r="E230" s="4" t="s">
        <v>287</v>
      </c>
      <c r="F230" s="4" t="s">
        <v>288</v>
      </c>
      <c r="G230" s="4" t="s">
        <v>289</v>
      </c>
      <c r="H230" s="4" t="s">
        <v>290</v>
      </c>
      <c r="I230" s="5" t="s">
        <v>291</v>
      </c>
      <c r="J230" s="5" t="s">
        <v>292</v>
      </c>
      <c r="K230" s="5" t="s">
        <v>293</v>
      </c>
      <c r="L230" s="5" t="s">
        <v>294</v>
      </c>
      <c r="M230" s="5">
        <v>22.5</v>
      </c>
    </row>
    <row r="231" ht="40.7" customHeight="1" spans="1:13">
      <c r="A231" s="4"/>
      <c r="B231" s="4"/>
      <c r="C231" s="4"/>
      <c r="D231" s="7"/>
      <c r="E231" s="4"/>
      <c r="F231" s="4"/>
      <c r="G231" s="4" t="s">
        <v>295</v>
      </c>
      <c r="H231" s="4" t="s">
        <v>296</v>
      </c>
      <c r="I231" s="5" t="s">
        <v>291</v>
      </c>
      <c r="J231" s="5" t="s">
        <v>292</v>
      </c>
      <c r="K231" s="5" t="s">
        <v>297</v>
      </c>
      <c r="L231" s="5" t="s">
        <v>294</v>
      </c>
      <c r="M231" s="5">
        <v>22.5</v>
      </c>
    </row>
    <row r="232" ht="34.15" customHeight="1" spans="1:13">
      <c r="A232" s="4"/>
      <c r="B232" s="4"/>
      <c r="C232" s="4"/>
      <c r="D232" s="7"/>
      <c r="E232" s="4"/>
      <c r="F232" s="4" t="s">
        <v>298</v>
      </c>
      <c r="G232" s="4" t="s">
        <v>299</v>
      </c>
      <c r="H232" s="4" t="s">
        <v>303</v>
      </c>
      <c r="I232" s="5" t="s">
        <v>304</v>
      </c>
      <c r="J232" s="5" t="s">
        <v>305</v>
      </c>
      <c r="K232" s="5" t="s">
        <v>301</v>
      </c>
      <c r="L232" s="5" t="s">
        <v>302</v>
      </c>
      <c r="M232" s="5">
        <v>22.5</v>
      </c>
    </row>
    <row r="233" ht="54.25" customHeight="1" spans="1:13">
      <c r="A233" s="4"/>
      <c r="B233" s="4"/>
      <c r="C233" s="4"/>
      <c r="D233" s="7"/>
      <c r="E233" s="4"/>
      <c r="F233" s="4"/>
      <c r="G233" s="4"/>
      <c r="H233" s="4" t="s">
        <v>300</v>
      </c>
      <c r="I233" s="5" t="s">
        <v>291</v>
      </c>
      <c r="J233" s="5" t="s">
        <v>292</v>
      </c>
      <c r="K233" s="5" t="s">
        <v>301</v>
      </c>
      <c r="L233" s="5" t="s">
        <v>302</v>
      </c>
      <c r="M233" s="5">
        <v>22.5</v>
      </c>
    </row>
    <row r="234" ht="34.15" customHeight="1" spans="1:13">
      <c r="A234" s="4" t="s">
        <v>272</v>
      </c>
      <c r="B234" s="4" t="s">
        <v>255</v>
      </c>
      <c r="C234" s="4" t="s">
        <v>268</v>
      </c>
      <c r="D234" s="7">
        <v>1</v>
      </c>
      <c r="E234" s="4" t="s">
        <v>403</v>
      </c>
      <c r="F234" s="4" t="s">
        <v>288</v>
      </c>
      <c r="G234" s="4" t="s">
        <v>289</v>
      </c>
      <c r="H234" s="4" t="s">
        <v>404</v>
      </c>
      <c r="I234" s="5" t="s">
        <v>304</v>
      </c>
      <c r="J234" s="5" t="s">
        <v>316</v>
      </c>
      <c r="K234" s="5" t="s">
        <v>405</v>
      </c>
      <c r="L234" s="5" t="s">
        <v>406</v>
      </c>
      <c r="M234" s="5">
        <v>10</v>
      </c>
    </row>
    <row r="235" ht="34.15" customHeight="1" spans="1:13">
      <c r="A235" s="4"/>
      <c r="B235" s="4"/>
      <c r="C235" s="4"/>
      <c r="D235" s="7"/>
      <c r="E235" s="4"/>
      <c r="F235" s="4"/>
      <c r="G235" s="4" t="s">
        <v>295</v>
      </c>
      <c r="H235" s="4" t="s">
        <v>318</v>
      </c>
      <c r="I235" s="5" t="s">
        <v>304</v>
      </c>
      <c r="J235" s="5" t="s">
        <v>316</v>
      </c>
      <c r="K235" s="5" t="s">
        <v>407</v>
      </c>
      <c r="L235" s="5" t="s">
        <v>302</v>
      </c>
      <c r="M235" s="5">
        <v>20</v>
      </c>
    </row>
    <row r="236" ht="34.15" customHeight="1" spans="1:13">
      <c r="A236" s="4"/>
      <c r="B236" s="4"/>
      <c r="C236" s="4"/>
      <c r="D236" s="7"/>
      <c r="E236" s="4"/>
      <c r="F236" s="4"/>
      <c r="G236" s="4" t="s">
        <v>308</v>
      </c>
      <c r="H236" s="4" t="s">
        <v>408</v>
      </c>
      <c r="I236" s="5" t="s">
        <v>304</v>
      </c>
      <c r="J236" s="5" t="s">
        <v>316</v>
      </c>
      <c r="K236" s="5" t="s">
        <v>321</v>
      </c>
      <c r="L236" s="5" t="s">
        <v>322</v>
      </c>
      <c r="M236" s="5">
        <v>10</v>
      </c>
    </row>
    <row r="237" ht="34.15" customHeight="1" spans="1:13">
      <c r="A237" s="4"/>
      <c r="B237" s="4"/>
      <c r="C237" s="4"/>
      <c r="D237" s="7"/>
      <c r="E237" s="4"/>
      <c r="F237" s="4"/>
      <c r="G237" s="4" t="s">
        <v>323</v>
      </c>
      <c r="H237" s="4" t="s">
        <v>409</v>
      </c>
      <c r="I237" s="5" t="s">
        <v>304</v>
      </c>
      <c r="J237" s="5" t="s">
        <v>316</v>
      </c>
      <c r="K237" s="5" t="s">
        <v>410</v>
      </c>
      <c r="L237" s="5" t="s">
        <v>326</v>
      </c>
      <c r="M237" s="5">
        <v>10</v>
      </c>
    </row>
    <row r="238" ht="34.15" customHeight="1" spans="1:13">
      <c r="A238" s="4"/>
      <c r="B238" s="4"/>
      <c r="C238" s="4"/>
      <c r="D238" s="7"/>
      <c r="E238" s="4"/>
      <c r="F238" s="4" t="s">
        <v>298</v>
      </c>
      <c r="G238" s="4" t="s">
        <v>327</v>
      </c>
      <c r="H238" s="4" t="s">
        <v>328</v>
      </c>
      <c r="I238" s="5" t="s">
        <v>304</v>
      </c>
      <c r="J238" s="5" t="s">
        <v>316</v>
      </c>
      <c r="K238" s="5" t="s">
        <v>329</v>
      </c>
      <c r="L238" s="5" t="s">
        <v>329</v>
      </c>
      <c r="M238" s="5">
        <v>2</v>
      </c>
    </row>
    <row r="239" ht="40.7" customHeight="1" spans="1:13">
      <c r="A239" s="4"/>
      <c r="B239" s="4"/>
      <c r="C239" s="4"/>
      <c r="D239" s="7"/>
      <c r="E239" s="4"/>
      <c r="F239" s="4"/>
      <c r="G239" s="4" t="s">
        <v>330</v>
      </c>
      <c r="H239" s="4" t="s">
        <v>331</v>
      </c>
      <c r="I239" s="5" t="s">
        <v>304</v>
      </c>
      <c r="J239" s="5" t="s">
        <v>316</v>
      </c>
      <c r="K239" s="5" t="s">
        <v>411</v>
      </c>
      <c r="L239" s="5" t="s">
        <v>329</v>
      </c>
      <c r="M239" s="5">
        <v>20</v>
      </c>
    </row>
    <row r="240" ht="34.15" customHeight="1" spans="1:13">
      <c r="A240" s="4"/>
      <c r="B240" s="4"/>
      <c r="C240" s="4"/>
      <c r="D240" s="7"/>
      <c r="E240" s="4"/>
      <c r="F240" s="4"/>
      <c r="G240" s="4" t="s">
        <v>333</v>
      </c>
      <c r="H240" s="4" t="s">
        <v>328</v>
      </c>
      <c r="I240" s="5" t="s">
        <v>304</v>
      </c>
      <c r="J240" s="5" t="s">
        <v>316</v>
      </c>
      <c r="K240" s="5" t="s">
        <v>329</v>
      </c>
      <c r="L240" s="5" t="s">
        <v>329</v>
      </c>
      <c r="M240" s="5">
        <v>2</v>
      </c>
    </row>
    <row r="241" ht="34.15" customHeight="1" spans="1:13">
      <c r="A241" s="4"/>
      <c r="B241" s="4"/>
      <c r="C241" s="4"/>
      <c r="D241" s="7"/>
      <c r="E241" s="4"/>
      <c r="F241" s="4"/>
      <c r="G241" s="4" t="s">
        <v>334</v>
      </c>
      <c r="H241" s="4" t="s">
        <v>412</v>
      </c>
      <c r="I241" s="5" t="s">
        <v>304</v>
      </c>
      <c r="J241" s="5" t="s">
        <v>316</v>
      </c>
      <c r="K241" s="5" t="s">
        <v>329</v>
      </c>
      <c r="L241" s="5" t="s">
        <v>329</v>
      </c>
      <c r="M241" s="5">
        <v>6</v>
      </c>
    </row>
    <row r="242" ht="34.15" customHeight="1" spans="1:13">
      <c r="A242" s="4"/>
      <c r="B242" s="4"/>
      <c r="C242" s="4"/>
      <c r="D242" s="7"/>
      <c r="E242" s="4"/>
      <c r="F242" s="4" t="s">
        <v>336</v>
      </c>
      <c r="G242" s="4" t="s">
        <v>337</v>
      </c>
      <c r="H242" s="4" t="s">
        <v>338</v>
      </c>
      <c r="I242" s="5" t="s">
        <v>304</v>
      </c>
      <c r="J242" s="5" t="s">
        <v>316</v>
      </c>
      <c r="K242" s="5" t="s">
        <v>407</v>
      </c>
      <c r="L242" s="5" t="s">
        <v>302</v>
      </c>
      <c r="M242" s="5">
        <v>10</v>
      </c>
    </row>
    <row r="243" ht="34.15" customHeight="1" spans="1:13">
      <c r="A243" s="4" t="s">
        <v>413</v>
      </c>
      <c r="B243" s="4" t="s">
        <v>256</v>
      </c>
      <c r="C243" s="4" t="s">
        <v>400</v>
      </c>
      <c r="D243" s="7">
        <v>2.088016</v>
      </c>
      <c r="E243" s="4" t="s">
        <v>287</v>
      </c>
      <c r="F243" s="4" t="s">
        <v>288</v>
      </c>
      <c r="G243" s="4" t="s">
        <v>289</v>
      </c>
      <c r="H243" s="4" t="s">
        <v>307</v>
      </c>
      <c r="I243" s="5" t="s">
        <v>304</v>
      </c>
      <c r="J243" s="5" t="s">
        <v>305</v>
      </c>
      <c r="K243" s="5" t="s">
        <v>301</v>
      </c>
      <c r="L243" s="5" t="s">
        <v>302</v>
      </c>
      <c r="M243" s="5">
        <v>22.5</v>
      </c>
    </row>
    <row r="244" ht="34.15" customHeight="1" spans="1:13">
      <c r="A244" s="4"/>
      <c r="B244" s="4"/>
      <c r="C244" s="4"/>
      <c r="D244" s="7"/>
      <c r="E244" s="4"/>
      <c r="F244" s="4"/>
      <c r="G244" s="4"/>
      <c r="H244" s="4" t="s">
        <v>290</v>
      </c>
      <c r="I244" s="5" t="s">
        <v>291</v>
      </c>
      <c r="J244" s="5" t="s">
        <v>292</v>
      </c>
      <c r="K244" s="5" t="s">
        <v>293</v>
      </c>
      <c r="L244" s="5" t="s">
        <v>294</v>
      </c>
      <c r="M244" s="5">
        <v>22.5</v>
      </c>
    </row>
    <row r="245" ht="34.15" customHeight="1" spans="1:13">
      <c r="A245" s="4"/>
      <c r="B245" s="4"/>
      <c r="C245" s="4"/>
      <c r="D245" s="7"/>
      <c r="E245" s="4"/>
      <c r="F245" s="4"/>
      <c r="G245" s="4" t="s">
        <v>308</v>
      </c>
      <c r="H245" s="4" t="s">
        <v>309</v>
      </c>
      <c r="I245" s="5" t="s">
        <v>304</v>
      </c>
      <c r="J245" s="5" t="s">
        <v>305</v>
      </c>
      <c r="K245" s="5" t="s">
        <v>301</v>
      </c>
      <c r="L245" s="5" t="s">
        <v>302</v>
      </c>
      <c r="M245" s="5">
        <v>22.5</v>
      </c>
    </row>
    <row r="246" ht="34.15" customHeight="1" spans="1:13">
      <c r="A246" s="4"/>
      <c r="B246" s="4"/>
      <c r="C246" s="4"/>
      <c r="D246" s="7"/>
      <c r="E246" s="4"/>
      <c r="F246" s="4" t="s">
        <v>298</v>
      </c>
      <c r="G246" s="4" t="s">
        <v>299</v>
      </c>
      <c r="H246" s="4" t="s">
        <v>310</v>
      </c>
      <c r="I246" s="5" t="s">
        <v>291</v>
      </c>
      <c r="J246" s="5" t="s">
        <v>292</v>
      </c>
      <c r="K246" s="5" t="s">
        <v>297</v>
      </c>
      <c r="L246" s="5" t="s">
        <v>302</v>
      </c>
      <c r="M246" s="5">
        <v>22.5</v>
      </c>
    </row>
    <row r="247" ht="34.15" customHeight="1" spans="1:13">
      <c r="A247" s="4" t="s">
        <v>414</v>
      </c>
      <c r="B247" s="4" t="s">
        <v>256</v>
      </c>
      <c r="C247" s="4" t="s">
        <v>400</v>
      </c>
      <c r="D247" s="7">
        <v>0.036</v>
      </c>
      <c r="E247" s="4" t="s">
        <v>287</v>
      </c>
      <c r="F247" s="4" t="s">
        <v>288</v>
      </c>
      <c r="G247" s="4" t="s">
        <v>289</v>
      </c>
      <c r="H247" s="4" t="s">
        <v>290</v>
      </c>
      <c r="I247" s="5" t="s">
        <v>291</v>
      </c>
      <c r="J247" s="5" t="s">
        <v>292</v>
      </c>
      <c r="K247" s="5" t="s">
        <v>293</v>
      </c>
      <c r="L247" s="5" t="s">
        <v>294</v>
      </c>
      <c r="M247" s="5">
        <v>22.5</v>
      </c>
    </row>
    <row r="248" ht="34.15" customHeight="1" spans="1:13">
      <c r="A248" s="4"/>
      <c r="B248" s="4"/>
      <c r="C248" s="4"/>
      <c r="D248" s="7"/>
      <c r="E248" s="4"/>
      <c r="F248" s="4"/>
      <c r="G248" s="4"/>
      <c r="H248" s="4" t="s">
        <v>307</v>
      </c>
      <c r="I248" s="5" t="s">
        <v>304</v>
      </c>
      <c r="J248" s="5" t="s">
        <v>305</v>
      </c>
      <c r="K248" s="5" t="s">
        <v>301</v>
      </c>
      <c r="L248" s="5" t="s">
        <v>302</v>
      </c>
      <c r="M248" s="5">
        <v>22.5</v>
      </c>
    </row>
    <row r="249" ht="34.15" customHeight="1" spans="1:13">
      <c r="A249" s="4"/>
      <c r="B249" s="4"/>
      <c r="C249" s="4"/>
      <c r="D249" s="7"/>
      <c r="E249" s="4"/>
      <c r="F249" s="4"/>
      <c r="G249" s="4" t="s">
        <v>308</v>
      </c>
      <c r="H249" s="4" t="s">
        <v>309</v>
      </c>
      <c r="I249" s="5" t="s">
        <v>304</v>
      </c>
      <c r="J249" s="5" t="s">
        <v>305</v>
      </c>
      <c r="K249" s="5" t="s">
        <v>301</v>
      </c>
      <c r="L249" s="5" t="s">
        <v>302</v>
      </c>
      <c r="M249" s="5">
        <v>22.5</v>
      </c>
    </row>
    <row r="250" ht="34.15" customHeight="1" spans="1:13">
      <c r="A250" s="4"/>
      <c r="B250" s="4"/>
      <c r="C250" s="4"/>
      <c r="D250" s="7"/>
      <c r="E250" s="4"/>
      <c r="F250" s="4" t="s">
        <v>298</v>
      </c>
      <c r="G250" s="4" t="s">
        <v>299</v>
      </c>
      <c r="H250" s="4" t="s">
        <v>310</v>
      </c>
      <c r="I250" s="5" t="s">
        <v>291</v>
      </c>
      <c r="J250" s="5" t="s">
        <v>292</v>
      </c>
      <c r="K250" s="5" t="s">
        <v>297</v>
      </c>
      <c r="L250" s="5" t="s">
        <v>302</v>
      </c>
      <c r="M250" s="5">
        <v>22.5</v>
      </c>
    </row>
    <row r="251" ht="34.15" customHeight="1" spans="1:13">
      <c r="A251" s="4" t="s">
        <v>273</v>
      </c>
      <c r="B251" s="4" t="s">
        <v>256</v>
      </c>
      <c r="C251" s="4" t="s">
        <v>268</v>
      </c>
      <c r="D251" s="7">
        <v>30</v>
      </c>
      <c r="E251" s="4" t="s">
        <v>415</v>
      </c>
      <c r="F251" s="4" t="s">
        <v>288</v>
      </c>
      <c r="G251" s="4" t="s">
        <v>289</v>
      </c>
      <c r="H251" s="4" t="s">
        <v>416</v>
      </c>
      <c r="I251" s="5" t="s">
        <v>304</v>
      </c>
      <c r="J251" s="5" t="s">
        <v>316</v>
      </c>
      <c r="K251" s="5" t="s">
        <v>342</v>
      </c>
      <c r="L251" s="5" t="s">
        <v>343</v>
      </c>
      <c r="M251" s="5">
        <v>4</v>
      </c>
    </row>
    <row r="252" ht="34.15" customHeight="1" spans="1:13">
      <c r="A252" s="4"/>
      <c r="B252" s="4"/>
      <c r="C252" s="4"/>
      <c r="D252" s="7"/>
      <c r="E252" s="4"/>
      <c r="F252" s="4"/>
      <c r="G252" s="4"/>
      <c r="H252" s="4" t="s">
        <v>417</v>
      </c>
      <c r="I252" s="5" t="s">
        <v>304</v>
      </c>
      <c r="J252" s="5" t="s">
        <v>316</v>
      </c>
      <c r="K252" s="5" t="s">
        <v>297</v>
      </c>
      <c r="L252" s="5" t="s">
        <v>418</v>
      </c>
      <c r="M252" s="5">
        <v>4</v>
      </c>
    </row>
    <row r="253" ht="34.15" customHeight="1" spans="1:13">
      <c r="A253" s="4"/>
      <c r="B253" s="4"/>
      <c r="C253" s="4"/>
      <c r="D253" s="7"/>
      <c r="E253" s="4"/>
      <c r="F253" s="4"/>
      <c r="G253" s="4"/>
      <c r="H253" s="4" t="s">
        <v>419</v>
      </c>
      <c r="I253" s="5" t="s">
        <v>304</v>
      </c>
      <c r="J253" s="5" t="s">
        <v>316</v>
      </c>
      <c r="K253" s="5" t="s">
        <v>420</v>
      </c>
      <c r="L253" s="5" t="s">
        <v>421</v>
      </c>
      <c r="M253" s="5">
        <v>5</v>
      </c>
    </row>
    <row r="254" ht="34.15" customHeight="1" spans="1:13">
      <c r="A254" s="4"/>
      <c r="B254" s="4"/>
      <c r="C254" s="4"/>
      <c r="D254" s="7"/>
      <c r="E254" s="4"/>
      <c r="F254" s="4"/>
      <c r="G254" s="4" t="s">
        <v>295</v>
      </c>
      <c r="H254" s="4" t="s">
        <v>422</v>
      </c>
      <c r="I254" s="5" t="s">
        <v>304</v>
      </c>
      <c r="J254" s="5" t="s">
        <v>316</v>
      </c>
      <c r="K254" s="5" t="s">
        <v>423</v>
      </c>
      <c r="L254" s="5" t="s">
        <v>302</v>
      </c>
      <c r="M254" s="5">
        <v>5</v>
      </c>
    </row>
    <row r="255" ht="34.15" customHeight="1" spans="1:13">
      <c r="A255" s="4"/>
      <c r="B255" s="4"/>
      <c r="C255" s="4"/>
      <c r="D255" s="7"/>
      <c r="E255" s="4"/>
      <c r="F255" s="4"/>
      <c r="G255" s="4"/>
      <c r="H255" s="4" t="s">
        <v>424</v>
      </c>
      <c r="I255" s="5" t="s">
        <v>304</v>
      </c>
      <c r="J255" s="5" t="s">
        <v>316</v>
      </c>
      <c r="K255" s="5" t="s">
        <v>423</v>
      </c>
      <c r="L255" s="5" t="s">
        <v>302</v>
      </c>
      <c r="M255" s="5">
        <v>4</v>
      </c>
    </row>
    <row r="256" ht="34.15" customHeight="1" spans="1:13">
      <c r="A256" s="4"/>
      <c r="B256" s="4"/>
      <c r="C256" s="4"/>
      <c r="D256" s="7"/>
      <c r="E256" s="4"/>
      <c r="F256" s="4"/>
      <c r="G256" s="4"/>
      <c r="H256" s="4" t="s">
        <v>425</v>
      </c>
      <c r="I256" s="5" t="s">
        <v>304</v>
      </c>
      <c r="J256" s="5" t="s">
        <v>316</v>
      </c>
      <c r="K256" s="5" t="s">
        <v>351</v>
      </c>
      <c r="L256" s="5" t="s">
        <v>302</v>
      </c>
      <c r="M256" s="5">
        <v>3</v>
      </c>
    </row>
    <row r="257" ht="34.15" customHeight="1" spans="1:13">
      <c r="A257" s="4"/>
      <c r="B257" s="4"/>
      <c r="C257" s="4"/>
      <c r="D257" s="7"/>
      <c r="E257" s="4"/>
      <c r="F257" s="4"/>
      <c r="G257" s="4" t="s">
        <v>308</v>
      </c>
      <c r="H257" s="4" t="s">
        <v>426</v>
      </c>
      <c r="I257" s="5" t="s">
        <v>304</v>
      </c>
      <c r="J257" s="5" t="s">
        <v>316</v>
      </c>
      <c r="K257" s="5" t="s">
        <v>423</v>
      </c>
      <c r="L257" s="5" t="s">
        <v>302</v>
      </c>
      <c r="M257" s="5">
        <v>4</v>
      </c>
    </row>
    <row r="258" ht="34.15" customHeight="1" spans="1:13">
      <c r="A258" s="4"/>
      <c r="B258" s="4"/>
      <c r="C258" s="4"/>
      <c r="D258" s="7"/>
      <c r="E258" s="4"/>
      <c r="F258" s="4"/>
      <c r="G258" s="4"/>
      <c r="H258" s="4" t="s">
        <v>427</v>
      </c>
      <c r="I258" s="5" t="s">
        <v>304</v>
      </c>
      <c r="J258" s="5" t="s">
        <v>316</v>
      </c>
      <c r="K258" s="5" t="s">
        <v>423</v>
      </c>
      <c r="L258" s="5" t="s">
        <v>302</v>
      </c>
      <c r="M258" s="5">
        <v>4</v>
      </c>
    </row>
    <row r="259" ht="34.15" customHeight="1" spans="1:13">
      <c r="A259" s="4"/>
      <c r="B259" s="4"/>
      <c r="C259" s="4"/>
      <c r="D259" s="7"/>
      <c r="E259" s="4"/>
      <c r="F259" s="4"/>
      <c r="G259" s="4"/>
      <c r="H259" s="4" t="s">
        <v>428</v>
      </c>
      <c r="I259" s="5" t="s">
        <v>304</v>
      </c>
      <c r="J259" s="5" t="s">
        <v>316</v>
      </c>
      <c r="K259" s="5" t="s">
        <v>423</v>
      </c>
      <c r="L259" s="5" t="s">
        <v>302</v>
      </c>
      <c r="M259" s="5">
        <v>4</v>
      </c>
    </row>
    <row r="260" ht="34.15" customHeight="1" spans="1:13">
      <c r="A260" s="4"/>
      <c r="B260" s="4"/>
      <c r="C260" s="4"/>
      <c r="D260" s="7"/>
      <c r="E260" s="4"/>
      <c r="F260" s="4"/>
      <c r="G260" s="4" t="s">
        <v>323</v>
      </c>
      <c r="H260" s="4" t="s">
        <v>429</v>
      </c>
      <c r="I260" s="5" t="s">
        <v>304</v>
      </c>
      <c r="J260" s="5" t="s">
        <v>316</v>
      </c>
      <c r="K260" s="5" t="s">
        <v>430</v>
      </c>
      <c r="L260" s="5" t="s">
        <v>431</v>
      </c>
      <c r="M260" s="5">
        <v>5</v>
      </c>
    </row>
    <row r="261" ht="34.15" customHeight="1" spans="1:13">
      <c r="A261" s="4"/>
      <c r="B261" s="4"/>
      <c r="C261" s="4"/>
      <c r="D261" s="7"/>
      <c r="E261" s="4"/>
      <c r="F261" s="4"/>
      <c r="G261" s="4"/>
      <c r="H261" s="4" t="s">
        <v>432</v>
      </c>
      <c r="I261" s="5" t="s">
        <v>304</v>
      </c>
      <c r="J261" s="5" t="s">
        <v>316</v>
      </c>
      <c r="K261" s="5" t="s">
        <v>433</v>
      </c>
      <c r="L261" s="5" t="s">
        <v>434</v>
      </c>
      <c r="M261" s="5">
        <v>4</v>
      </c>
    </row>
    <row r="262" ht="34.15" customHeight="1" spans="1:13">
      <c r="A262" s="4"/>
      <c r="B262" s="4"/>
      <c r="C262" s="4"/>
      <c r="D262" s="7"/>
      <c r="E262" s="4"/>
      <c r="F262" s="4"/>
      <c r="G262" s="4"/>
      <c r="H262" s="4" t="s">
        <v>435</v>
      </c>
      <c r="I262" s="5" t="s">
        <v>304</v>
      </c>
      <c r="J262" s="5" t="s">
        <v>316</v>
      </c>
      <c r="K262" s="5" t="s">
        <v>436</v>
      </c>
      <c r="L262" s="5" t="s">
        <v>437</v>
      </c>
      <c r="M262" s="5">
        <v>4</v>
      </c>
    </row>
    <row r="263" ht="40.7" customHeight="1" spans="1:13">
      <c r="A263" s="4"/>
      <c r="B263" s="4"/>
      <c r="C263" s="4"/>
      <c r="D263" s="7"/>
      <c r="E263" s="4"/>
      <c r="F263" s="4" t="s">
        <v>298</v>
      </c>
      <c r="G263" s="4" t="s">
        <v>327</v>
      </c>
      <c r="H263" s="4" t="s">
        <v>438</v>
      </c>
      <c r="I263" s="5" t="s">
        <v>304</v>
      </c>
      <c r="J263" s="5" t="s">
        <v>316</v>
      </c>
      <c r="K263" s="5" t="s">
        <v>365</v>
      </c>
      <c r="L263" s="5" t="s">
        <v>439</v>
      </c>
      <c r="M263" s="5">
        <v>6</v>
      </c>
    </row>
    <row r="264" ht="34.15" customHeight="1" spans="1:13">
      <c r="A264" s="4"/>
      <c r="B264" s="4"/>
      <c r="C264" s="4"/>
      <c r="D264" s="7"/>
      <c r="E264" s="4"/>
      <c r="F264" s="4"/>
      <c r="G264" s="4" t="s">
        <v>330</v>
      </c>
      <c r="H264" s="4" t="s">
        <v>440</v>
      </c>
      <c r="I264" s="5" t="s">
        <v>304</v>
      </c>
      <c r="J264" s="5" t="s">
        <v>316</v>
      </c>
      <c r="K264" s="5" t="s">
        <v>367</v>
      </c>
      <c r="L264" s="5" t="s">
        <v>439</v>
      </c>
      <c r="M264" s="5">
        <v>10</v>
      </c>
    </row>
    <row r="265" ht="34.15" customHeight="1" spans="1:13">
      <c r="A265" s="4"/>
      <c r="B265" s="4"/>
      <c r="C265" s="4"/>
      <c r="D265" s="7"/>
      <c r="E265" s="4"/>
      <c r="F265" s="4"/>
      <c r="G265" s="4" t="s">
        <v>333</v>
      </c>
      <c r="H265" s="4" t="s">
        <v>441</v>
      </c>
      <c r="I265" s="5" t="s">
        <v>304</v>
      </c>
      <c r="J265" s="5" t="s">
        <v>316</v>
      </c>
      <c r="K265" s="5" t="s">
        <v>367</v>
      </c>
      <c r="L265" s="5" t="s">
        <v>442</v>
      </c>
      <c r="M265" s="5">
        <v>6</v>
      </c>
    </row>
    <row r="266" ht="34.15" customHeight="1" spans="1:13">
      <c r="A266" s="4"/>
      <c r="B266" s="4"/>
      <c r="C266" s="4"/>
      <c r="D266" s="7"/>
      <c r="E266" s="4"/>
      <c r="F266" s="4"/>
      <c r="G266" s="4" t="s">
        <v>334</v>
      </c>
      <c r="H266" s="4" t="s">
        <v>369</v>
      </c>
      <c r="I266" s="5" t="s">
        <v>304</v>
      </c>
      <c r="J266" s="5" t="s">
        <v>316</v>
      </c>
      <c r="K266" s="5" t="s">
        <v>370</v>
      </c>
      <c r="L266" s="5" t="s">
        <v>442</v>
      </c>
      <c r="M266" s="5">
        <v>8</v>
      </c>
    </row>
    <row r="267" ht="34.15" customHeight="1" spans="1:13">
      <c r="A267" s="4"/>
      <c r="B267" s="4"/>
      <c r="C267" s="4"/>
      <c r="D267" s="7"/>
      <c r="E267" s="4"/>
      <c r="F267" s="4" t="s">
        <v>336</v>
      </c>
      <c r="G267" s="4" t="s">
        <v>337</v>
      </c>
      <c r="H267" s="4" t="s">
        <v>443</v>
      </c>
      <c r="I267" s="5" t="s">
        <v>304</v>
      </c>
      <c r="J267" s="5" t="s">
        <v>316</v>
      </c>
      <c r="K267" s="5" t="s">
        <v>351</v>
      </c>
      <c r="L267" s="5" t="s">
        <v>302</v>
      </c>
      <c r="M267" s="5">
        <v>10</v>
      </c>
    </row>
    <row r="268" ht="34.15" customHeight="1" spans="1:13">
      <c r="A268" s="3" t="s">
        <v>274</v>
      </c>
      <c r="B268" s="12"/>
      <c r="C268" s="3"/>
      <c r="D268" s="9">
        <v>639.628411</v>
      </c>
      <c r="E268" s="3"/>
      <c r="F268" s="3"/>
      <c r="G268" s="3"/>
      <c r="H268" s="3"/>
      <c r="I268" s="3"/>
      <c r="J268" s="3"/>
      <c r="K268" s="3"/>
      <c r="L268" s="3"/>
      <c r="M268" s="3"/>
    </row>
  </sheetData>
  <mergeCells count="382">
    <mergeCell ref="A2:M2"/>
    <mergeCell ref="A3:J3"/>
    <mergeCell ref="A5:A16"/>
    <mergeCell ref="A17:A20"/>
    <mergeCell ref="A21:A24"/>
    <mergeCell ref="A25:A28"/>
    <mergeCell ref="A29:A32"/>
    <mergeCell ref="A33:A41"/>
    <mergeCell ref="A42:A60"/>
    <mergeCell ref="A61:A69"/>
    <mergeCell ref="A70:A73"/>
    <mergeCell ref="A74:A85"/>
    <mergeCell ref="A86:A89"/>
    <mergeCell ref="A90:A101"/>
    <mergeCell ref="A102:A105"/>
    <mergeCell ref="A106:A117"/>
    <mergeCell ref="A118:A121"/>
    <mergeCell ref="A122:A133"/>
    <mergeCell ref="A134:A145"/>
    <mergeCell ref="A146:A157"/>
    <mergeCell ref="A158:A161"/>
    <mergeCell ref="A162:A173"/>
    <mergeCell ref="A174:A177"/>
    <mergeCell ref="A178:A185"/>
    <mergeCell ref="A186:A193"/>
    <mergeCell ref="A194:A205"/>
    <mergeCell ref="A206:A209"/>
    <mergeCell ref="A210:A217"/>
    <mergeCell ref="A218:A229"/>
    <mergeCell ref="A230:A233"/>
    <mergeCell ref="A234:A242"/>
    <mergeCell ref="A243:A246"/>
    <mergeCell ref="A247:A250"/>
    <mergeCell ref="A251:A267"/>
    <mergeCell ref="B5:B8"/>
    <mergeCell ref="B9:B12"/>
    <mergeCell ref="B13:B16"/>
    <mergeCell ref="B17:B20"/>
    <mergeCell ref="B21:B24"/>
    <mergeCell ref="B25:B28"/>
    <mergeCell ref="B29:B32"/>
    <mergeCell ref="B33:B41"/>
    <mergeCell ref="B42:B60"/>
    <mergeCell ref="B61:B69"/>
    <mergeCell ref="B70:B73"/>
    <mergeCell ref="B74:B77"/>
    <mergeCell ref="B78:B81"/>
    <mergeCell ref="B82:B85"/>
    <mergeCell ref="B86:B89"/>
    <mergeCell ref="B90:B93"/>
    <mergeCell ref="B94:B97"/>
    <mergeCell ref="B98:B101"/>
    <mergeCell ref="B102:B105"/>
    <mergeCell ref="B106:B109"/>
    <mergeCell ref="B110:B113"/>
    <mergeCell ref="B114:B117"/>
    <mergeCell ref="B118:B121"/>
    <mergeCell ref="B122:B125"/>
    <mergeCell ref="B126:B129"/>
    <mergeCell ref="B130:B133"/>
    <mergeCell ref="B134:B137"/>
    <mergeCell ref="B138:B141"/>
    <mergeCell ref="B142:B145"/>
    <mergeCell ref="B146:B149"/>
    <mergeCell ref="B150:B153"/>
    <mergeCell ref="B154:B157"/>
    <mergeCell ref="B158:B161"/>
    <mergeCell ref="B162:B165"/>
    <mergeCell ref="B166:B169"/>
    <mergeCell ref="B170:B173"/>
    <mergeCell ref="B174:B177"/>
    <mergeCell ref="B178:B181"/>
    <mergeCell ref="B182:B185"/>
    <mergeCell ref="B186:B189"/>
    <mergeCell ref="B190:B193"/>
    <mergeCell ref="B194:B197"/>
    <mergeCell ref="B198:B201"/>
    <mergeCell ref="B202:B205"/>
    <mergeCell ref="B206:B209"/>
    <mergeCell ref="B210:B213"/>
    <mergeCell ref="B214:B217"/>
    <mergeCell ref="B218:B221"/>
    <mergeCell ref="B222:B225"/>
    <mergeCell ref="B226:B229"/>
    <mergeCell ref="B230:B233"/>
    <mergeCell ref="B234:B242"/>
    <mergeCell ref="B243:B246"/>
    <mergeCell ref="B247:B250"/>
    <mergeCell ref="B251:B267"/>
    <mergeCell ref="C5:C8"/>
    <mergeCell ref="C9:C12"/>
    <mergeCell ref="C13:C16"/>
    <mergeCell ref="C17:C20"/>
    <mergeCell ref="C21:C24"/>
    <mergeCell ref="C25:C28"/>
    <mergeCell ref="C29:C32"/>
    <mergeCell ref="C33:C41"/>
    <mergeCell ref="C42:C60"/>
    <mergeCell ref="C61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C106:C109"/>
    <mergeCell ref="C110:C113"/>
    <mergeCell ref="C114:C117"/>
    <mergeCell ref="C118:C121"/>
    <mergeCell ref="C122:C125"/>
    <mergeCell ref="C126:C129"/>
    <mergeCell ref="C130:C133"/>
    <mergeCell ref="C134:C137"/>
    <mergeCell ref="C138:C141"/>
    <mergeCell ref="C142:C145"/>
    <mergeCell ref="C146:C149"/>
    <mergeCell ref="C150:C153"/>
    <mergeCell ref="C154:C157"/>
    <mergeCell ref="C158:C161"/>
    <mergeCell ref="C162:C165"/>
    <mergeCell ref="C166:C169"/>
    <mergeCell ref="C170:C173"/>
    <mergeCell ref="C174:C177"/>
    <mergeCell ref="C178:C181"/>
    <mergeCell ref="C182:C185"/>
    <mergeCell ref="C186:C189"/>
    <mergeCell ref="C190:C193"/>
    <mergeCell ref="C194:C197"/>
    <mergeCell ref="C198:C201"/>
    <mergeCell ref="C202:C205"/>
    <mergeCell ref="C206:C209"/>
    <mergeCell ref="C210:C213"/>
    <mergeCell ref="C214:C217"/>
    <mergeCell ref="C218:C221"/>
    <mergeCell ref="C222:C225"/>
    <mergeCell ref="C226:C229"/>
    <mergeCell ref="C230:C233"/>
    <mergeCell ref="C234:C242"/>
    <mergeCell ref="C243:C246"/>
    <mergeCell ref="C247:C250"/>
    <mergeCell ref="C251:C267"/>
    <mergeCell ref="D5:D8"/>
    <mergeCell ref="D9:D12"/>
    <mergeCell ref="D13:D16"/>
    <mergeCell ref="D17:D20"/>
    <mergeCell ref="D21:D24"/>
    <mergeCell ref="D25:D28"/>
    <mergeCell ref="D29:D32"/>
    <mergeCell ref="D33:D41"/>
    <mergeCell ref="D42:D60"/>
    <mergeCell ref="D61:D69"/>
    <mergeCell ref="D70:D73"/>
    <mergeCell ref="D74:D77"/>
    <mergeCell ref="D78:D81"/>
    <mergeCell ref="D82:D85"/>
    <mergeCell ref="D86:D89"/>
    <mergeCell ref="D90:D93"/>
    <mergeCell ref="D94:D97"/>
    <mergeCell ref="D98:D101"/>
    <mergeCell ref="D102:D105"/>
    <mergeCell ref="D106:D109"/>
    <mergeCell ref="D110:D113"/>
    <mergeCell ref="D114:D117"/>
    <mergeCell ref="D118:D121"/>
    <mergeCell ref="D122:D125"/>
    <mergeCell ref="D126:D129"/>
    <mergeCell ref="D130:D133"/>
    <mergeCell ref="D134:D137"/>
    <mergeCell ref="D138:D141"/>
    <mergeCell ref="D142:D145"/>
    <mergeCell ref="D146:D149"/>
    <mergeCell ref="D150:D153"/>
    <mergeCell ref="D154:D157"/>
    <mergeCell ref="D158:D161"/>
    <mergeCell ref="D162:D165"/>
    <mergeCell ref="D166:D169"/>
    <mergeCell ref="D170:D173"/>
    <mergeCell ref="D174:D177"/>
    <mergeCell ref="D178:D181"/>
    <mergeCell ref="D182:D185"/>
    <mergeCell ref="D186:D189"/>
    <mergeCell ref="D190:D193"/>
    <mergeCell ref="D194:D197"/>
    <mergeCell ref="D198:D201"/>
    <mergeCell ref="D202:D205"/>
    <mergeCell ref="D206:D209"/>
    <mergeCell ref="D210:D213"/>
    <mergeCell ref="D214:D217"/>
    <mergeCell ref="D218:D221"/>
    <mergeCell ref="D222:D225"/>
    <mergeCell ref="D226:D229"/>
    <mergeCell ref="D230:D233"/>
    <mergeCell ref="D234:D242"/>
    <mergeCell ref="D243:D246"/>
    <mergeCell ref="D247:D250"/>
    <mergeCell ref="D251:D267"/>
    <mergeCell ref="E5:E8"/>
    <mergeCell ref="E9:E12"/>
    <mergeCell ref="E13:E16"/>
    <mergeCell ref="E17:E20"/>
    <mergeCell ref="E21:E24"/>
    <mergeCell ref="E25:E28"/>
    <mergeCell ref="E29:E32"/>
    <mergeCell ref="E33:E41"/>
    <mergeCell ref="E42:E60"/>
    <mergeCell ref="E61:E69"/>
    <mergeCell ref="E70:E73"/>
    <mergeCell ref="E74:E77"/>
    <mergeCell ref="E78:E81"/>
    <mergeCell ref="E82:E85"/>
    <mergeCell ref="E86:E89"/>
    <mergeCell ref="E90:E93"/>
    <mergeCell ref="E94:E97"/>
    <mergeCell ref="E98:E101"/>
    <mergeCell ref="E102:E105"/>
    <mergeCell ref="E106:E109"/>
    <mergeCell ref="E110:E113"/>
    <mergeCell ref="E114:E117"/>
    <mergeCell ref="E118:E121"/>
    <mergeCell ref="E122:E125"/>
    <mergeCell ref="E126:E129"/>
    <mergeCell ref="E130:E133"/>
    <mergeCell ref="E134:E137"/>
    <mergeCell ref="E138:E141"/>
    <mergeCell ref="E142:E145"/>
    <mergeCell ref="E146:E149"/>
    <mergeCell ref="E150:E153"/>
    <mergeCell ref="E154:E157"/>
    <mergeCell ref="E158:E161"/>
    <mergeCell ref="E162:E165"/>
    <mergeCell ref="E166:E169"/>
    <mergeCell ref="E170:E173"/>
    <mergeCell ref="E174:E177"/>
    <mergeCell ref="E178:E181"/>
    <mergeCell ref="E182:E185"/>
    <mergeCell ref="E186:E189"/>
    <mergeCell ref="E190:E193"/>
    <mergeCell ref="E194:E197"/>
    <mergeCell ref="E198:E201"/>
    <mergeCell ref="E202:E205"/>
    <mergeCell ref="E206:E209"/>
    <mergeCell ref="E210:E213"/>
    <mergeCell ref="E214:E217"/>
    <mergeCell ref="E218:E221"/>
    <mergeCell ref="E222:E225"/>
    <mergeCell ref="E226:E229"/>
    <mergeCell ref="E230:E233"/>
    <mergeCell ref="E234:E242"/>
    <mergeCell ref="E243:E246"/>
    <mergeCell ref="E247:E250"/>
    <mergeCell ref="E251:E267"/>
    <mergeCell ref="F5:F6"/>
    <mergeCell ref="F7:F8"/>
    <mergeCell ref="F9:F10"/>
    <mergeCell ref="F11:F12"/>
    <mergeCell ref="F13:F14"/>
    <mergeCell ref="F15:F16"/>
    <mergeCell ref="F17:F19"/>
    <mergeCell ref="F21:F23"/>
    <mergeCell ref="F25:F27"/>
    <mergeCell ref="F29:F31"/>
    <mergeCell ref="F33:F36"/>
    <mergeCell ref="F37:F40"/>
    <mergeCell ref="F42:F53"/>
    <mergeCell ref="F54:F58"/>
    <mergeCell ref="F59:F60"/>
    <mergeCell ref="F61:F64"/>
    <mergeCell ref="F65:F68"/>
    <mergeCell ref="F70:F72"/>
    <mergeCell ref="F74:F76"/>
    <mergeCell ref="F78:F80"/>
    <mergeCell ref="F82:F84"/>
    <mergeCell ref="F86:F88"/>
    <mergeCell ref="F90:F92"/>
    <mergeCell ref="F94:F96"/>
    <mergeCell ref="F98:F100"/>
    <mergeCell ref="F102:F104"/>
    <mergeCell ref="F106:F108"/>
    <mergeCell ref="F110:F112"/>
    <mergeCell ref="F114:F116"/>
    <mergeCell ref="F118:F120"/>
    <mergeCell ref="F122:F124"/>
    <mergeCell ref="F126:F128"/>
    <mergeCell ref="F130:F132"/>
    <mergeCell ref="F134:F136"/>
    <mergeCell ref="F138:F140"/>
    <mergeCell ref="F142:F144"/>
    <mergeCell ref="F146:F148"/>
    <mergeCell ref="F150:F152"/>
    <mergeCell ref="F154:F156"/>
    <mergeCell ref="F158:F160"/>
    <mergeCell ref="F162:F164"/>
    <mergeCell ref="F166:F168"/>
    <mergeCell ref="F170:F172"/>
    <mergeCell ref="F174:F176"/>
    <mergeCell ref="F178:F180"/>
    <mergeCell ref="F182:F184"/>
    <mergeCell ref="F186:F188"/>
    <mergeCell ref="F190:F192"/>
    <mergeCell ref="F194:F196"/>
    <mergeCell ref="F198:F200"/>
    <mergeCell ref="F202:F204"/>
    <mergeCell ref="F206:F208"/>
    <mergeCell ref="F210:F212"/>
    <mergeCell ref="F214:F216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7"/>
    <mergeCell ref="F238:F241"/>
    <mergeCell ref="F243:F245"/>
    <mergeCell ref="F247:F249"/>
    <mergeCell ref="F251:F262"/>
    <mergeCell ref="F263:F266"/>
    <mergeCell ref="G7:G8"/>
    <mergeCell ref="G11:G12"/>
    <mergeCell ref="G15:G16"/>
    <mergeCell ref="G17:G18"/>
    <mergeCell ref="G21:G22"/>
    <mergeCell ref="G25:G26"/>
    <mergeCell ref="G29:G30"/>
    <mergeCell ref="G42:G44"/>
    <mergeCell ref="G45:G47"/>
    <mergeCell ref="G48:G50"/>
    <mergeCell ref="G51:G53"/>
    <mergeCell ref="G55:G56"/>
    <mergeCell ref="G59:G60"/>
    <mergeCell ref="G70:G71"/>
    <mergeCell ref="G74:G75"/>
    <mergeCell ref="G78:G79"/>
    <mergeCell ref="G82:G83"/>
    <mergeCell ref="G86:G87"/>
    <mergeCell ref="G90:G91"/>
    <mergeCell ref="G94:G95"/>
    <mergeCell ref="G98:G99"/>
    <mergeCell ref="G102:G103"/>
    <mergeCell ref="G106:G107"/>
    <mergeCell ref="G110:G111"/>
    <mergeCell ref="G114:G115"/>
    <mergeCell ref="G118:G119"/>
    <mergeCell ref="G122:G123"/>
    <mergeCell ref="G126:G127"/>
    <mergeCell ref="G130:G131"/>
    <mergeCell ref="G134:G135"/>
    <mergeCell ref="G138:G139"/>
    <mergeCell ref="G142:G143"/>
    <mergeCell ref="G146:G147"/>
    <mergeCell ref="G150:G151"/>
    <mergeCell ref="G154:G155"/>
    <mergeCell ref="G158:G159"/>
    <mergeCell ref="G162:G163"/>
    <mergeCell ref="G166:G167"/>
    <mergeCell ref="G170:G171"/>
    <mergeCell ref="G174:G175"/>
    <mergeCell ref="G178:G179"/>
    <mergeCell ref="G182:G183"/>
    <mergeCell ref="G186:G187"/>
    <mergeCell ref="G190:G191"/>
    <mergeCell ref="G194:G195"/>
    <mergeCell ref="G198:G199"/>
    <mergeCell ref="G202:G203"/>
    <mergeCell ref="G206:G207"/>
    <mergeCell ref="G210:G211"/>
    <mergeCell ref="G214:G215"/>
    <mergeCell ref="G220:G221"/>
    <mergeCell ref="G224:G225"/>
    <mergeCell ref="G228:G229"/>
    <mergeCell ref="G232:G233"/>
    <mergeCell ref="G243:G244"/>
    <mergeCell ref="G247:G248"/>
    <mergeCell ref="G251:G253"/>
    <mergeCell ref="G254:G256"/>
    <mergeCell ref="G257:G259"/>
    <mergeCell ref="G260:G262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F14" sqref="F13:F14"/>
    </sheetView>
  </sheetViews>
  <sheetFormatPr defaultColWidth="10" defaultRowHeight="14.4" outlineLevelRow="6"/>
  <cols>
    <col min="1" max="1" width="15.3888888888889" customWidth="1"/>
    <col min="2" max="2" width="30.7685185185185" customWidth="1"/>
    <col min="3" max="3" width="40.8425925925926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24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445</v>
      </c>
    </row>
    <row r="4" ht="28.45" customHeight="1" spans="1:18">
      <c r="A4" s="3" t="s">
        <v>81</v>
      </c>
      <c r="B4" s="3" t="s">
        <v>82</v>
      </c>
      <c r="C4" s="3" t="s">
        <v>263</v>
      </c>
      <c r="D4" s="3" t="s">
        <v>446</v>
      </c>
      <c r="E4" s="3" t="s">
        <v>447</v>
      </c>
      <c r="F4" s="3" t="s">
        <v>448</v>
      </c>
      <c r="G4" s="3"/>
      <c r="H4" s="3"/>
      <c r="I4" s="3" t="s">
        <v>449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450</v>
      </c>
      <c r="G5" s="3" t="s">
        <v>451</v>
      </c>
      <c r="H5" s="3" t="s">
        <v>452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274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2022-02-10T07:55:00Z</dcterms:created>
  <dcterms:modified xsi:type="dcterms:W3CDTF">2022-02-14T08:58:51Z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3A3A116884C44258BC2F8C7E937ED220</vt:lpwstr>
  </property>
</Properties>
</file>