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Sheet1!$A$4:$Z$135</definedName>
  </definedNames>
  <calcPr calcId="144525"/>
</workbook>
</file>

<file path=xl/sharedStrings.xml><?xml version="1.0" encoding="utf-8"?>
<sst xmlns="http://schemas.openxmlformats.org/spreadsheetml/2006/main" count="1867" uniqueCount="677">
  <si>
    <t>五原县2023年储备项目库汇总表</t>
  </si>
  <si>
    <t>序号</t>
  </si>
  <si>
    <t>乡镇</t>
  </si>
  <si>
    <t>项目库年度</t>
  </si>
  <si>
    <t>项目名称</t>
  </si>
  <si>
    <t>项目类别</t>
  </si>
  <si>
    <t>项目子类型</t>
  </si>
  <si>
    <t>建设性质</t>
  </si>
  <si>
    <t>实施地点</t>
  </si>
  <si>
    <t>时间进度</t>
  </si>
  <si>
    <t>责任单位/负责人</t>
  </si>
  <si>
    <t>建设任务</t>
  </si>
  <si>
    <t>资金规模（万元）</t>
  </si>
  <si>
    <t>筹资方式</t>
  </si>
  <si>
    <t>受益对象</t>
  </si>
  <si>
    <t>绩效目标</t>
  </si>
  <si>
    <t>群众参与</t>
  </si>
  <si>
    <t>利益连接机制</t>
  </si>
  <si>
    <t>户</t>
  </si>
  <si>
    <t>人</t>
  </si>
  <si>
    <t>脱贫户</t>
  </si>
  <si>
    <t>监测户</t>
  </si>
  <si>
    <t>中央</t>
  </si>
  <si>
    <t>自治区</t>
  </si>
  <si>
    <t>市级</t>
  </si>
  <si>
    <t>县配</t>
  </si>
  <si>
    <t>其他</t>
  </si>
  <si>
    <t>脱贫户数</t>
  </si>
  <si>
    <t>脱贫人口数</t>
  </si>
  <si>
    <t>监测户户数</t>
  </si>
  <si>
    <t>监测户人口数</t>
  </si>
  <si>
    <t>五原县</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</si>
  <si>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生产项目</t>
    </r>
    <r>
      <rPr>
        <sz val="11"/>
        <color theme="1"/>
        <rFont val="Courier New"/>
        <charset val="134"/>
      </rPr>
      <t>_2023</t>
    </r>
    <r>
      <rPr>
        <sz val="11"/>
        <color theme="1"/>
        <rFont val="宋体"/>
        <charset val="134"/>
      </rPr>
      <t>年种植养殖加工服务（套海镇锦旗村一社、二社、三社发放基础母羊项目）</t>
    </r>
  </si>
  <si>
    <t>产业项目</t>
  </si>
  <si>
    <t>生产项目</t>
  </si>
  <si>
    <t>新建</t>
  </si>
  <si>
    <t>锦旗村</t>
  </si>
  <si>
    <t>2023年1月－2023年3月</t>
  </si>
  <si>
    <t>民委</t>
  </si>
  <si>
    <r>
      <rPr>
        <sz val="11"/>
        <rFont val="宋体"/>
        <charset val="134"/>
      </rPr>
      <t>套海镇锦旗村一社、二社、三社发放基础母羊，每户</t>
    </r>
    <r>
      <rPr>
        <sz val="11"/>
        <rFont val="Courier New"/>
        <charset val="0"/>
      </rPr>
      <t>5</t>
    </r>
    <r>
      <rPr>
        <sz val="11"/>
        <rFont val="宋体"/>
        <charset val="134"/>
      </rPr>
      <t>只，共90户。</t>
    </r>
  </si>
  <si>
    <t>套海镇锦旗村一社、二社、三社发放基础母羊项目完成后，进一步解决农牧民发展养殖的问题，改良种养品种，推进科学化、规模化养殖。</t>
  </si>
  <si>
    <t>解决农牧民发展养殖的问题，改良种养品种，推进科学化、规模化养殖，增加群众收入。</t>
  </si>
  <si>
    <r>
      <rPr>
        <sz val="11"/>
        <color theme="1"/>
        <rFont val="宋体"/>
        <charset val="134"/>
      </rPr>
      <t>五原县</t>
    </r>
    <r>
      <rPr>
        <sz val="11"/>
        <color rgb="FF000000"/>
        <rFont val="Courier New"/>
        <charset val="134"/>
      </rPr>
      <t>_</t>
    </r>
    <r>
      <rPr>
        <sz val="11"/>
        <color theme="1"/>
        <rFont val="宋体"/>
        <charset val="134"/>
      </rPr>
      <t>产业发展</t>
    </r>
    <r>
      <rPr>
        <sz val="11"/>
        <color rgb="FF000000"/>
        <rFont val="Courier New"/>
        <charset val="134"/>
      </rPr>
      <t>_</t>
    </r>
    <r>
      <rPr>
        <sz val="11"/>
        <color theme="1"/>
        <rFont val="宋体"/>
        <charset val="134"/>
      </rPr>
      <t>配套设施项目</t>
    </r>
    <r>
      <rPr>
        <sz val="11"/>
        <color rgb="FF000000"/>
        <rFont val="Courier New"/>
        <charset val="134"/>
      </rPr>
      <t>_</t>
    </r>
    <r>
      <rPr>
        <sz val="11"/>
        <color theme="1"/>
        <rFont val="宋体"/>
        <charset val="134"/>
      </rPr>
      <t>丰裕办事处</t>
    </r>
    <r>
      <rPr>
        <sz val="11"/>
        <color rgb="FF000000"/>
        <rFont val="Courier New"/>
        <charset val="134"/>
      </rPr>
      <t>2023</t>
    </r>
    <r>
      <rPr>
        <sz val="11"/>
        <color theme="1"/>
        <rFont val="宋体"/>
        <charset val="134"/>
      </rPr>
      <t>年丰产村同心蜜瓜交易市场建设项目</t>
    </r>
  </si>
  <si>
    <t>配套设施项目</t>
  </si>
  <si>
    <t>2023年2月－2023年10月</t>
  </si>
  <si>
    <t>五原县民族事务委员会</t>
  </si>
  <si>
    <t>扩建3400平方米硬化交易市场</t>
  </si>
  <si>
    <t>促进产品销售，带动当地经济发展。</t>
  </si>
  <si>
    <t>完成丰产村同心蜜瓜交易市场建设项目</t>
  </si>
  <si>
    <t>建设丰产村同心蜜瓜交易市场，促进产品销售，带动当地经济发展。</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</si>
  <si>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年五原县套海镇锦旗村一社农牧渠衬砌工程</t>
    </r>
  </si>
  <si>
    <t>2023年3月－2023年8月</t>
  </si>
  <si>
    <t>五原县民委</t>
  </si>
  <si>
    <r>
      <rPr>
        <sz val="11"/>
        <rFont val="宋体"/>
        <charset val="134"/>
      </rPr>
      <t>农牧渠铺设模袋</t>
    </r>
    <r>
      <rPr>
        <sz val="11"/>
        <rFont val="Courier New"/>
        <charset val="0"/>
      </rPr>
      <t>415</t>
    </r>
    <r>
      <rPr>
        <sz val="11"/>
        <rFont val="宋体"/>
        <charset val="134"/>
      </rPr>
      <t>米及新建水利设施</t>
    </r>
    <r>
      <rPr>
        <sz val="11"/>
        <rFont val="Courier New"/>
        <charset val="0"/>
      </rPr>
      <t>0.4*0.8</t>
    </r>
    <r>
      <rPr>
        <sz val="11"/>
        <rFont val="宋体"/>
        <charset val="134"/>
      </rPr>
      <t>进水闸带</t>
    </r>
    <r>
      <rPr>
        <sz val="11"/>
        <rFont val="Courier New"/>
        <charset val="0"/>
      </rPr>
      <t>D50*2m</t>
    </r>
    <r>
      <rPr>
        <sz val="11"/>
        <rFont val="宋体"/>
        <charset val="134"/>
      </rPr>
      <t>涵桥</t>
    </r>
    <r>
      <rPr>
        <sz val="11"/>
        <rFont val="Courier New"/>
        <charset val="0"/>
      </rPr>
      <t>2</t>
    </r>
    <r>
      <rPr>
        <sz val="11"/>
        <rFont val="宋体"/>
        <charset val="134"/>
      </rPr>
      <t>座。</t>
    </r>
  </si>
  <si>
    <t>项目建成后一是推动当地落后的农田水利基础设施，避免了因浇水造成淹地引发的社会矛盾。二是彻底解决当地过去面临的浇水难、增收难现状</t>
  </si>
  <si>
    <t>推动当地落后的农田水利基础设施，解决当地过去面临的浇水难、增收难现状。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</si>
  <si>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年五原县套海镇锦旗村六社团结渠一期衬砌工程</t>
    </r>
  </si>
  <si>
    <t>2023年3月－2023年10月</t>
  </si>
  <si>
    <r>
      <rPr>
        <sz val="11"/>
        <rFont val="宋体"/>
        <charset val="134"/>
      </rPr>
      <t>锦旗六社团结渠铺设</t>
    </r>
    <r>
      <rPr>
        <sz val="11"/>
        <rFont val="Courier New"/>
        <charset val="0"/>
      </rPr>
      <t>C25</t>
    </r>
    <r>
      <rPr>
        <sz val="11"/>
        <rFont val="宋体"/>
        <charset val="134"/>
      </rPr>
      <t>混凝土模袋渠道</t>
    </r>
    <r>
      <rPr>
        <sz val="11"/>
        <rFont val="Courier New"/>
        <charset val="0"/>
      </rPr>
      <t>575</t>
    </r>
    <r>
      <rPr>
        <sz val="11"/>
        <rFont val="宋体"/>
        <charset val="134"/>
      </rPr>
      <t>米，及新建基础水利设施</t>
    </r>
    <r>
      <rPr>
        <sz val="11"/>
        <rFont val="Courier New"/>
        <charset val="0"/>
      </rPr>
      <t>4*5</t>
    </r>
    <r>
      <rPr>
        <sz val="11"/>
        <rFont val="宋体"/>
        <charset val="134"/>
      </rPr>
      <t>米枕梁桥</t>
    </r>
    <r>
      <rPr>
        <sz val="11"/>
        <rFont val="Courier New"/>
        <charset val="0"/>
      </rPr>
      <t>1</t>
    </r>
    <r>
      <rPr>
        <sz val="11"/>
        <rFont val="宋体"/>
        <charset val="134"/>
      </rPr>
      <t>座，</t>
    </r>
    <r>
      <rPr>
        <sz val="11"/>
        <rFont val="Courier New"/>
        <charset val="0"/>
      </rPr>
      <t>0.6*0.8</t>
    </r>
    <r>
      <rPr>
        <sz val="11"/>
        <rFont val="宋体"/>
        <charset val="134"/>
      </rPr>
      <t>（涵管为</t>
    </r>
    <r>
      <rPr>
        <sz val="11"/>
        <rFont val="Courier New"/>
        <charset val="0"/>
      </rPr>
      <t>D50*2</t>
    </r>
    <r>
      <rPr>
        <sz val="11"/>
        <rFont val="宋体"/>
        <charset val="134"/>
      </rPr>
      <t>米）进水闸带涵管桥</t>
    </r>
    <r>
      <rPr>
        <sz val="11"/>
        <rFont val="Courier New"/>
        <charset val="0"/>
      </rPr>
      <t>1</t>
    </r>
    <r>
      <rPr>
        <sz val="11"/>
        <rFont val="宋体"/>
        <charset val="134"/>
      </rPr>
      <t>座，</t>
    </r>
    <r>
      <rPr>
        <sz val="11"/>
        <rFont val="Courier New"/>
        <charset val="0"/>
      </rPr>
      <t>0.4*0.8</t>
    </r>
    <r>
      <rPr>
        <sz val="11"/>
        <rFont val="宋体"/>
        <charset val="134"/>
      </rPr>
      <t>（涵管为</t>
    </r>
    <r>
      <rPr>
        <sz val="11"/>
        <rFont val="Courier New"/>
        <charset val="0"/>
      </rPr>
      <t>D50*2</t>
    </r>
    <r>
      <rPr>
        <sz val="11"/>
        <rFont val="宋体"/>
        <charset val="134"/>
      </rPr>
      <t>米）进水闸带涵管桥</t>
    </r>
    <r>
      <rPr>
        <sz val="11"/>
        <rFont val="Courier New"/>
        <charset val="0"/>
      </rPr>
      <t>4</t>
    </r>
    <r>
      <rPr>
        <sz val="11"/>
        <rFont val="宋体"/>
        <charset val="134"/>
      </rPr>
      <t>座，</t>
    </r>
    <r>
      <rPr>
        <sz val="11"/>
        <rFont val="Courier New"/>
        <charset val="0"/>
      </rPr>
      <t>0.4*0.8</t>
    </r>
    <r>
      <rPr>
        <sz val="11"/>
        <rFont val="宋体"/>
        <charset val="134"/>
      </rPr>
      <t>（涵管为</t>
    </r>
    <r>
      <rPr>
        <sz val="11"/>
        <rFont val="Courier New"/>
        <charset val="0"/>
      </rPr>
      <t>D50*4</t>
    </r>
    <r>
      <rPr>
        <sz val="11"/>
        <rFont val="宋体"/>
        <charset val="134"/>
      </rPr>
      <t>米）进水闸带涵管桥</t>
    </r>
    <r>
      <rPr>
        <sz val="11"/>
        <rFont val="Courier New"/>
        <charset val="0"/>
      </rPr>
      <t>6</t>
    </r>
    <r>
      <rPr>
        <sz val="11"/>
        <rFont val="宋体"/>
        <charset val="134"/>
      </rPr>
      <t>座。</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</si>
  <si>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年五原县套海镇锦旗村六社团结渠二期衬砌工程</t>
    </r>
  </si>
  <si>
    <r>
      <rPr>
        <sz val="11"/>
        <rFont val="宋体"/>
        <charset val="134"/>
      </rPr>
      <t>团结渠铺设模袋</t>
    </r>
    <r>
      <rPr>
        <sz val="11"/>
        <rFont val="Courier New"/>
        <charset val="0"/>
      </rPr>
      <t>540</t>
    </r>
    <r>
      <rPr>
        <sz val="11"/>
        <rFont val="宋体"/>
        <charset val="134"/>
      </rPr>
      <t>米及新建水利设施</t>
    </r>
    <r>
      <rPr>
        <sz val="11"/>
        <rFont val="Courier New"/>
        <charset val="0"/>
      </rPr>
      <t>0.4*0.8</t>
    </r>
    <r>
      <rPr>
        <sz val="11"/>
        <rFont val="宋体"/>
        <charset val="134"/>
      </rPr>
      <t>进水闸带</t>
    </r>
    <r>
      <rPr>
        <sz val="11"/>
        <rFont val="Courier New"/>
        <charset val="0"/>
      </rPr>
      <t>D50*2m</t>
    </r>
    <r>
      <rPr>
        <sz val="11"/>
        <rFont val="宋体"/>
        <charset val="134"/>
      </rPr>
      <t>涵桥</t>
    </r>
    <r>
      <rPr>
        <sz val="11"/>
        <rFont val="Courier New"/>
        <charset val="0"/>
      </rPr>
      <t>5</t>
    </r>
    <r>
      <rPr>
        <sz val="11"/>
        <rFont val="宋体"/>
        <charset val="134"/>
      </rPr>
      <t>座；</t>
    </r>
    <r>
      <rPr>
        <sz val="11"/>
        <rFont val="Courier New"/>
        <charset val="0"/>
      </rPr>
      <t>0.4*0.8</t>
    </r>
    <r>
      <rPr>
        <sz val="11"/>
        <rFont val="宋体"/>
        <charset val="134"/>
      </rPr>
      <t>进水闸带</t>
    </r>
    <r>
      <rPr>
        <sz val="11"/>
        <rFont val="Courier New"/>
        <charset val="0"/>
      </rPr>
      <t>D50*4m</t>
    </r>
    <r>
      <rPr>
        <sz val="11"/>
        <rFont val="宋体"/>
        <charset val="134"/>
      </rPr>
      <t>涵桥</t>
    </r>
    <r>
      <rPr>
        <sz val="11"/>
        <rFont val="Courier New"/>
        <charset val="0"/>
      </rPr>
      <t>6</t>
    </r>
    <r>
      <rPr>
        <sz val="11"/>
        <rFont val="宋体"/>
        <charset val="134"/>
      </rPr>
      <t>座；</t>
    </r>
    <r>
      <rPr>
        <sz val="11"/>
        <rFont val="Courier New"/>
        <charset val="0"/>
      </rPr>
      <t>0.6*0.8</t>
    </r>
    <r>
      <rPr>
        <sz val="11"/>
        <rFont val="宋体"/>
        <charset val="134"/>
      </rPr>
      <t>进水闸带</t>
    </r>
    <r>
      <rPr>
        <sz val="11"/>
        <rFont val="Courier New"/>
        <charset val="0"/>
      </rPr>
      <t>D60*2m</t>
    </r>
    <r>
      <rPr>
        <sz val="11"/>
        <rFont val="宋体"/>
        <charset val="134"/>
      </rPr>
      <t>涵桥</t>
    </r>
    <r>
      <rPr>
        <sz val="11"/>
        <rFont val="Courier New"/>
        <charset val="0"/>
      </rPr>
      <t>1</t>
    </r>
    <r>
      <rPr>
        <sz val="11"/>
        <rFont val="宋体"/>
        <charset val="134"/>
      </rPr>
      <t>座；</t>
    </r>
    <r>
      <rPr>
        <sz val="11"/>
        <rFont val="Courier New"/>
        <charset val="0"/>
      </rPr>
      <t>1.0*1.2</t>
    </r>
    <r>
      <rPr>
        <sz val="11"/>
        <rFont val="宋体"/>
        <charset val="134"/>
      </rPr>
      <t>节制闸</t>
    </r>
    <r>
      <rPr>
        <sz val="11"/>
        <rFont val="Courier New"/>
        <charset val="0"/>
      </rPr>
      <t>1</t>
    </r>
    <r>
      <rPr>
        <sz val="11"/>
        <rFont val="宋体"/>
        <charset val="134"/>
      </rPr>
      <t>座。</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</si>
  <si>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年五原县套海镇锦旗村二社树园渠衬砌工程</t>
    </r>
  </si>
  <si>
    <r>
      <rPr>
        <sz val="11"/>
        <rFont val="宋体"/>
        <charset val="134"/>
      </rPr>
      <t>树园渠铺设模袋</t>
    </r>
    <r>
      <rPr>
        <sz val="11"/>
        <rFont val="Courier New"/>
        <charset val="0"/>
      </rPr>
      <t>700</t>
    </r>
    <r>
      <rPr>
        <sz val="11"/>
        <rFont val="宋体"/>
        <charset val="134"/>
      </rPr>
      <t>米及新建水利设施</t>
    </r>
    <r>
      <rPr>
        <sz val="11"/>
        <rFont val="Courier New"/>
        <charset val="0"/>
      </rPr>
      <t>0.4*0.8</t>
    </r>
    <r>
      <rPr>
        <sz val="11"/>
        <rFont val="宋体"/>
        <charset val="134"/>
      </rPr>
      <t>进水闸带</t>
    </r>
    <r>
      <rPr>
        <sz val="11"/>
        <rFont val="Courier New"/>
        <charset val="0"/>
      </rPr>
      <t>D50*2m</t>
    </r>
    <r>
      <rPr>
        <sz val="11"/>
        <rFont val="宋体"/>
        <charset val="134"/>
      </rPr>
      <t>涵桥</t>
    </r>
    <r>
      <rPr>
        <sz val="11"/>
        <rFont val="Courier New"/>
        <charset val="0"/>
      </rPr>
      <t>3</t>
    </r>
    <r>
      <rPr>
        <sz val="11"/>
        <rFont val="宋体"/>
        <charset val="134"/>
      </rPr>
      <t>座；</t>
    </r>
    <r>
      <rPr>
        <sz val="11"/>
        <rFont val="Courier New"/>
        <charset val="0"/>
      </rPr>
      <t>0.4*0.8</t>
    </r>
    <r>
      <rPr>
        <sz val="11"/>
        <rFont val="宋体"/>
        <charset val="134"/>
      </rPr>
      <t>进水闸带</t>
    </r>
    <r>
      <rPr>
        <sz val="11"/>
        <rFont val="Courier New"/>
        <charset val="0"/>
      </rPr>
      <t>D50*6m</t>
    </r>
    <r>
      <rPr>
        <sz val="11"/>
        <rFont val="宋体"/>
        <charset val="134"/>
      </rPr>
      <t>涵桥</t>
    </r>
    <r>
      <rPr>
        <sz val="11"/>
        <rFont val="Courier New"/>
        <charset val="0"/>
      </rPr>
      <t>2</t>
    </r>
    <r>
      <rPr>
        <sz val="11"/>
        <rFont val="宋体"/>
        <charset val="134"/>
      </rPr>
      <t>座。</t>
    </r>
  </si>
  <si>
    <t>项目建成后一是推动当地落后的农田水利基础设施，增加农田灌溉面积，推动少数民族特色农牧业发展，缩短行水期，达到节水、降费灌溉、高效利用水资源的目的。</t>
  </si>
  <si>
    <t>推动当地落后的农田水利基础设施，调整产业结构，为各族群众增产增收起到提升作用。</t>
  </si>
  <si>
    <t>聚焦民族地区发展特色优势产业，调整产业结构，为各族群众增产增收起到提升作用。</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</si>
  <si>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年五原县套海镇锦旗村二社大渠衬砌工程</t>
    </r>
  </si>
  <si>
    <t>2023年1月－2023年10月</t>
  </si>
  <si>
    <r>
      <rPr>
        <sz val="11"/>
        <rFont val="宋体"/>
        <charset val="134"/>
      </rPr>
      <t>大渠铺设模袋</t>
    </r>
    <r>
      <rPr>
        <sz val="11"/>
        <rFont val="Courier New"/>
        <charset val="0"/>
      </rPr>
      <t>587</t>
    </r>
    <r>
      <rPr>
        <sz val="11"/>
        <rFont val="宋体"/>
        <charset val="134"/>
      </rPr>
      <t>米及新建水利设施</t>
    </r>
    <r>
      <rPr>
        <sz val="11"/>
        <rFont val="Courier New"/>
        <charset val="0"/>
      </rPr>
      <t>0.4*0.8</t>
    </r>
    <r>
      <rPr>
        <sz val="11"/>
        <rFont val="宋体"/>
        <charset val="134"/>
      </rPr>
      <t>进水闸带</t>
    </r>
    <r>
      <rPr>
        <sz val="11"/>
        <rFont val="Courier New"/>
        <charset val="0"/>
      </rPr>
      <t>D60*2m</t>
    </r>
    <r>
      <rPr>
        <sz val="11"/>
        <rFont val="宋体"/>
        <charset val="134"/>
      </rPr>
      <t>涵桥</t>
    </r>
    <r>
      <rPr>
        <sz val="11"/>
        <rFont val="Courier New"/>
        <charset val="0"/>
      </rPr>
      <t>6</t>
    </r>
    <r>
      <rPr>
        <sz val="11"/>
        <rFont val="宋体"/>
        <charset val="134"/>
      </rPr>
      <t>座；</t>
    </r>
    <r>
      <rPr>
        <sz val="11"/>
        <rFont val="Courier New"/>
        <charset val="0"/>
      </rPr>
      <t>0.4*0.8</t>
    </r>
    <r>
      <rPr>
        <sz val="11"/>
        <rFont val="宋体"/>
        <charset val="134"/>
      </rPr>
      <t>进水闸带</t>
    </r>
    <r>
      <rPr>
        <sz val="11"/>
        <rFont val="Courier New"/>
        <charset val="0"/>
      </rPr>
      <t>D60*6m</t>
    </r>
    <r>
      <rPr>
        <sz val="11"/>
        <rFont val="宋体"/>
        <charset val="134"/>
      </rPr>
      <t>涵桥</t>
    </r>
    <r>
      <rPr>
        <sz val="11"/>
        <rFont val="Courier New"/>
        <charset val="0"/>
      </rPr>
      <t>2</t>
    </r>
    <r>
      <rPr>
        <sz val="11"/>
        <rFont val="宋体"/>
        <charset val="134"/>
      </rPr>
      <t>座；</t>
    </r>
    <r>
      <rPr>
        <sz val="11"/>
        <rFont val="Courier New"/>
        <charset val="0"/>
      </rPr>
      <t>1.0*1.2</t>
    </r>
    <r>
      <rPr>
        <sz val="11"/>
        <rFont val="宋体"/>
        <charset val="134"/>
      </rPr>
      <t>节制闸</t>
    </r>
    <r>
      <rPr>
        <sz val="11"/>
        <rFont val="Courier New"/>
        <charset val="0"/>
      </rPr>
      <t>1</t>
    </r>
    <r>
      <rPr>
        <sz val="11"/>
        <rFont val="宋体"/>
        <charset val="134"/>
      </rPr>
      <t>座；</t>
    </r>
    <r>
      <rPr>
        <sz val="11"/>
        <rFont val="Courier New"/>
        <charset val="0"/>
      </rPr>
      <t>0.8*1.0</t>
    </r>
    <r>
      <rPr>
        <sz val="11"/>
        <rFont val="宋体"/>
        <charset val="134"/>
      </rPr>
      <t>进水闸带</t>
    </r>
    <r>
      <rPr>
        <sz val="11"/>
        <rFont val="Courier New"/>
        <charset val="0"/>
      </rPr>
      <t>D80*6m</t>
    </r>
    <r>
      <rPr>
        <sz val="11"/>
        <rFont val="宋体"/>
        <charset val="134"/>
      </rPr>
      <t>涵桥</t>
    </r>
    <r>
      <rPr>
        <sz val="11"/>
        <rFont val="Courier New"/>
        <charset val="0"/>
      </rPr>
      <t>1</t>
    </r>
    <r>
      <rPr>
        <sz val="11"/>
        <rFont val="宋体"/>
        <charset val="134"/>
      </rPr>
      <t>座。</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</si>
  <si>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年五原县套海镇锦旗村三社东圪梁渠衬砌工程</t>
    </r>
  </si>
  <si>
    <r>
      <rPr>
        <sz val="11"/>
        <rFont val="宋体"/>
        <charset val="134"/>
      </rPr>
      <t>东圪梁铺设模袋</t>
    </r>
    <r>
      <rPr>
        <sz val="11"/>
        <rFont val="Courier New"/>
        <charset val="0"/>
      </rPr>
      <t>415</t>
    </r>
    <r>
      <rPr>
        <sz val="11"/>
        <rFont val="宋体"/>
        <charset val="134"/>
      </rPr>
      <t>米及新建水利设施进水闸0.4×0.8连接D50×4m涵管桥、进水闸0.4×0.8连接D50×2m涵管桥、4米×5米枕梁桥1座。</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</si>
  <si>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年五原县套海镇锦旗锦旗村生产生活用桥及渡槽设施建设工程</t>
    </r>
  </si>
  <si>
    <t>建设排水沟输水渡槽2座，每座渡槽长10米，渡槽两侧都与D80×5米的涵管桥相连接，新建5米×6米砼枕梁桥1座。</t>
  </si>
  <si>
    <t>项目建成后项目区农作物得到实时足量灌溉，提升了农作物产量。从而调整产业结构，带动整村农业增效、农民增收。</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</si>
  <si>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新型农村集体经济发展项目</t>
    </r>
    <r>
      <rPr>
        <sz val="11"/>
        <color theme="1"/>
        <rFont val="Courier New"/>
        <charset val="134"/>
      </rPr>
      <t>_</t>
    </r>
    <r>
      <rPr>
        <sz val="11"/>
        <color theme="1"/>
        <rFont val="宋体"/>
        <charset val="134"/>
      </rPr>
      <t>产品保鲜库建设项目（中央资金）</t>
    </r>
  </si>
  <si>
    <t>新型农村集体经济发展项目</t>
  </si>
  <si>
    <t>迎丰村</t>
  </si>
  <si>
    <t>荣丰办事处</t>
  </si>
  <si>
    <t>迎丰村五社建设950㎡鲜农产品仓储保鲜库1栋、物流平台4000㎡</t>
  </si>
  <si>
    <t>项目实施后，经济、社会和生态效益可观，提供了有利于生产生活更好的条件，促进农业产业发展</t>
  </si>
  <si>
    <t>施工期间群众可以参与务工</t>
  </si>
  <si>
    <t>项目建成后，实行“村集体+企业+农户+基地”经营模式，带动村集体、企业、农户、基地致富增收。将用于出租，年租金收益在7.5万元左右，收益金60%用于产业发展，25%用于巩固拓展脱贫攻坚成果，15%用于基础设施维修。同时，能够有效提供就业岗位，农忙时可提供150人就业岗位，农闲时可稳定提供20人就业岗位。</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</si>
  <si>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新型农村集体经济发展项目</t>
    </r>
    <r>
      <rPr>
        <sz val="11"/>
        <color theme="1"/>
        <rFont val="Courier New"/>
        <charset val="0"/>
      </rPr>
      <t>_</t>
    </r>
    <r>
      <rPr>
        <sz val="11"/>
        <color theme="1"/>
        <rFont val="宋体"/>
        <charset val="134"/>
      </rPr>
      <t>新公中镇旭日村冷库及库房建设项目（中央资金）</t>
    </r>
  </si>
  <si>
    <t>旭日村</t>
  </si>
  <si>
    <t>新公中镇人民政府</t>
  </si>
  <si>
    <r>
      <rPr>
        <sz val="11"/>
        <color theme="1"/>
        <rFont val="宋体"/>
        <charset val="134"/>
      </rPr>
      <t>计划建设</t>
    </r>
    <r>
      <rPr>
        <sz val="11"/>
        <color theme="1"/>
        <rFont val="Courier New"/>
        <charset val="0"/>
      </rPr>
      <t>300</t>
    </r>
    <r>
      <rPr>
        <sz val="11"/>
        <color theme="1"/>
        <rFont val="宋体"/>
        <charset val="134"/>
      </rPr>
      <t>平米冷冻库一座、</t>
    </r>
    <r>
      <rPr>
        <sz val="11"/>
        <color theme="1"/>
        <rFont val="Courier New"/>
        <charset val="0"/>
      </rPr>
      <t>1000</t>
    </r>
    <r>
      <rPr>
        <sz val="11"/>
        <color theme="1"/>
        <rFont val="宋体"/>
        <charset val="134"/>
      </rPr>
      <t>平米库房一座</t>
    </r>
  </si>
  <si>
    <t>136</t>
  </si>
  <si>
    <t>198</t>
  </si>
  <si>
    <t>1</t>
  </si>
  <si>
    <t>2</t>
  </si>
  <si>
    <t>壮大村集体经济实力。带动周边农户发展特色种植，调整产业结构。</t>
  </si>
  <si>
    <t>增加村集体收入、带动村民就近就业，便于群众储存。</t>
  </si>
  <si>
    <t>壮大村集体经济实力。带动周边农户发展特色种植，调整产业结构。雇用有劳力监测户、脱贫人口打工，解决就业。</t>
  </si>
  <si>
    <r>
      <rPr>
        <sz val="11"/>
        <color theme="1"/>
        <rFont val="宋体"/>
        <charset val="134"/>
      </rPr>
      <t>五原县</t>
    </r>
    <r>
      <rPr>
        <sz val="11"/>
        <color theme="1"/>
        <rFont val="Courier New"/>
        <charset val="134"/>
      </rPr>
      <t>_</t>
    </r>
    <r>
      <rPr>
        <sz val="11"/>
        <color theme="1"/>
        <rFont val="宋体"/>
        <charset val="134"/>
      </rPr>
      <t>项目管理费</t>
    </r>
    <r>
      <rPr>
        <sz val="11"/>
        <color theme="1"/>
        <rFont val="Courier New"/>
        <charset val="134"/>
      </rPr>
      <t>_</t>
    </r>
    <r>
      <rPr>
        <sz val="11"/>
        <color theme="1"/>
        <rFont val="宋体"/>
        <charset val="134"/>
      </rPr>
      <t>项目管理费</t>
    </r>
    <r>
      <rPr>
        <sz val="11"/>
        <color theme="1"/>
        <rFont val="Courier New"/>
        <charset val="134"/>
      </rPr>
      <t>_</t>
    </r>
    <r>
      <rPr>
        <sz val="11"/>
        <color theme="1"/>
        <rFont val="宋体"/>
        <charset val="134"/>
      </rPr>
      <t>五原县少数民族发展资金项目管理费</t>
    </r>
  </si>
  <si>
    <t>项目管理费</t>
  </si>
  <si>
    <t>用于少数民族发展资金项目前期设计、评审、招标、监理以及验收等与项目管理相关的支出。</t>
  </si>
  <si>
    <t>减轻经济负担。</t>
  </si>
  <si>
    <r>
      <rPr>
        <sz val="11"/>
        <color theme="1"/>
        <rFont val="宋体"/>
        <charset val="134"/>
      </rPr>
      <t>五原县</t>
    </r>
    <r>
      <rPr>
        <sz val="11"/>
        <color theme="1"/>
        <rFont val="Courier New"/>
        <charset val="0"/>
      </rPr>
      <t>_</t>
    </r>
    <r>
      <rPr>
        <sz val="11"/>
        <color theme="1"/>
        <rFont val="宋体"/>
        <charset val="134"/>
      </rPr>
      <t>项目管理费</t>
    </r>
    <r>
      <rPr>
        <sz val="11"/>
        <color theme="1"/>
        <rFont val="Courier New"/>
        <charset val="0"/>
      </rPr>
      <t>_</t>
    </r>
    <r>
      <rPr>
        <sz val="11"/>
        <color theme="1"/>
        <rFont val="宋体"/>
        <charset val="134"/>
      </rPr>
      <t>项目管理费</t>
    </r>
    <r>
      <rPr>
        <sz val="11"/>
        <color theme="1"/>
        <rFont val="Courier New"/>
        <charset val="0"/>
      </rPr>
      <t>_2023</t>
    </r>
    <r>
      <rPr>
        <sz val="11"/>
        <color theme="1"/>
        <rFont val="宋体"/>
        <charset val="134"/>
      </rPr>
      <t>年五原县第二批中央少数民族发展资金</t>
    </r>
    <r>
      <rPr>
        <sz val="11"/>
        <color theme="1"/>
        <rFont val="Courier New"/>
        <charset val="0"/>
      </rPr>
      <t xml:space="preserve"> </t>
    </r>
    <r>
      <rPr>
        <sz val="11"/>
        <color theme="1"/>
        <rFont val="宋体"/>
        <charset val="134"/>
      </rPr>
      <t>项目管理经费</t>
    </r>
  </si>
  <si>
    <r>
      <rPr>
        <sz val="11"/>
        <color theme="1"/>
        <rFont val="宋体"/>
        <charset val="134"/>
      </rPr>
      <t>五原县</t>
    </r>
    <r>
      <rPr>
        <sz val="11"/>
        <color theme="1"/>
        <rFont val="Courier New"/>
        <charset val="134"/>
      </rPr>
      <t>_</t>
    </r>
    <r>
      <rPr>
        <sz val="11"/>
        <color theme="1"/>
        <rFont val="宋体"/>
        <charset val="134"/>
      </rPr>
      <t>其他</t>
    </r>
    <r>
      <rPr>
        <sz val="11"/>
        <color theme="1"/>
        <rFont val="Courier New"/>
        <charset val="134"/>
      </rPr>
      <t>_</t>
    </r>
    <r>
      <rPr>
        <sz val="11"/>
        <color theme="1"/>
        <rFont val="宋体"/>
        <charset val="134"/>
      </rPr>
      <t>其他</t>
    </r>
    <r>
      <rPr>
        <sz val="11"/>
        <color theme="1"/>
        <rFont val="Courier New"/>
        <charset val="134"/>
      </rPr>
      <t>_</t>
    </r>
    <r>
      <rPr>
        <sz val="11"/>
        <color theme="1"/>
        <rFont val="宋体"/>
        <charset val="134"/>
      </rPr>
      <t>五原县民委关于困难群众饮用低氟边销茶项目</t>
    </r>
  </si>
  <si>
    <t>为全县监测户及套海镇锦旗村常住人口、天吉泰镇常住人口发放低氟边销茶。</t>
  </si>
  <si>
    <t>健康饮茶，有效地预防饮茶型地氟病</t>
  </si>
  <si>
    <t>引导各族群众形成健康科学的饮茶习惯，为满足人民群众日益增长的健康需求</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</si>
  <si>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新型农村集体经济发展项目</t>
    </r>
    <r>
      <rPr>
        <sz val="11"/>
        <color theme="1"/>
        <rFont val="Courier New"/>
        <charset val="134"/>
      </rPr>
      <t>_</t>
    </r>
    <r>
      <rPr>
        <sz val="11"/>
        <color theme="1"/>
        <rFont val="宋体"/>
        <charset val="134"/>
      </rPr>
      <t>五原县隆兴昌镇同联村冷链仓储物流园项目（中央资金）</t>
    </r>
  </si>
  <si>
    <t>联丰村</t>
  </si>
  <si>
    <t>2023年6月－2023年12月</t>
  </si>
  <si>
    <t>隆兴昌镇人民政府</t>
  </si>
  <si>
    <r>
      <rPr>
        <sz val="11"/>
        <rFont val="宋体"/>
        <charset val="134"/>
      </rPr>
      <t>同联村计划建设冷链仓储库</t>
    </r>
    <r>
      <rPr>
        <sz val="11"/>
        <rFont val="Courier New"/>
        <charset val="134"/>
      </rPr>
      <t>1</t>
    </r>
    <r>
      <rPr>
        <sz val="11"/>
        <rFont val="宋体"/>
        <charset val="134"/>
      </rPr>
      <t>个，建设面积350平方米。</t>
    </r>
  </si>
  <si>
    <t>建设冷链仓储物流园区，可使镇村农副产品得到更好的流通，仓储库可整体对外承租，实行供种、供肥、技术指导、回收、储存、外销一条龙服务运营模式，可稳定推进农业产业发展，高效带动农民致富增收，创造更多效益。</t>
  </si>
  <si>
    <t>增加就业岗位、带动周边群众务工增收。</t>
  </si>
  <si>
    <t>项目建成后，与亿宝合作社合作，将冷链仓储整体承租，由亿宝合作社管理运营，村集体每年收取收益租金，收益租金用于产业发展、提升村基础设施建设水平、发展壮大村集体经济等方面。</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</si>
  <si>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农村基础设施（含产业配套基础设施）</t>
    </r>
    <r>
      <rPr>
        <sz val="11"/>
        <color theme="1"/>
        <rFont val="Courier New"/>
        <charset val="134"/>
      </rPr>
      <t>_</t>
    </r>
    <r>
      <rPr>
        <sz val="11"/>
        <color theme="1"/>
        <rFont val="宋体"/>
        <charset val="134"/>
      </rPr>
      <t>五原县隆兴昌镇联合三、四社养殖小区破损水泥路面铺油项目</t>
    </r>
  </si>
  <si>
    <t>乡村建设行动</t>
  </si>
  <si>
    <t>农村基础设施</t>
  </si>
  <si>
    <t>联合村</t>
  </si>
  <si>
    <t>2022年12月－2023年6月</t>
  </si>
  <si>
    <t>隆兴昌镇</t>
  </si>
  <si>
    <t>五原县隆兴昌镇联合三、四社养殖小区破损水泥路面铺油项目</t>
  </si>
  <si>
    <t>为进一步改善少数民族地区生产生活条件，推动当地基础设施薄弱地区振兴。一是解决农民安全出行问题；二是可以加快当地产业发展；三是提高当地生活生产条件，改善人居环境。</t>
  </si>
  <si>
    <t>改善少数民族地区生产生活条件，解决农民安全出行问题，加快当地产业发展。</t>
  </si>
  <si>
    <t>促进当地121户290人回族群众发展现有养殖业，增加收入。</t>
  </si>
  <si>
    <r>
      <rPr>
        <sz val="11"/>
        <color theme="1"/>
        <rFont val="宋体"/>
        <charset val="134"/>
      </rPr>
      <t>五原县</t>
    </r>
    <r>
      <rPr>
        <sz val="11"/>
        <color indexed="8"/>
        <rFont val="Courier New"/>
        <charset val="0"/>
      </rPr>
      <t>-</t>
    </r>
    <r>
      <rPr>
        <sz val="11"/>
        <color theme="1"/>
        <rFont val="宋体"/>
        <charset val="134"/>
      </rPr>
      <t>新公中镇</t>
    </r>
    <r>
      <rPr>
        <sz val="11"/>
        <color indexed="8"/>
        <rFont val="Courier New"/>
        <charset val="0"/>
      </rPr>
      <t>_</t>
    </r>
    <r>
      <rPr>
        <sz val="11"/>
        <color theme="1"/>
        <rFont val="宋体"/>
        <charset val="134"/>
      </rPr>
      <t>乡村建设行动</t>
    </r>
    <r>
      <rPr>
        <sz val="11"/>
        <color indexed="8"/>
        <rFont val="Courier New"/>
        <charset val="0"/>
      </rPr>
      <t>_</t>
    </r>
    <r>
      <rPr>
        <sz val="11"/>
        <color theme="1"/>
        <rFont val="宋体"/>
        <charset val="134"/>
      </rPr>
      <t>农村基础设施（含产业配套基础设施）</t>
    </r>
    <r>
      <rPr>
        <sz val="11"/>
        <color indexed="8"/>
        <rFont val="Courier New"/>
        <charset val="0"/>
      </rPr>
      <t>_</t>
    </r>
    <r>
      <rPr>
        <sz val="11"/>
        <color theme="1"/>
        <rFont val="宋体"/>
        <charset val="134"/>
      </rPr>
      <t>创业村牧业社（八社）铺设维修浇灌地下管道项目</t>
    </r>
  </si>
  <si>
    <t>创业村</t>
  </si>
  <si>
    <r>
      <rPr>
        <sz val="11"/>
        <color theme="1"/>
        <rFont val="宋体"/>
        <charset val="134"/>
      </rPr>
      <t>需铺设地下管道</t>
    </r>
    <r>
      <rPr>
        <sz val="11"/>
        <color theme="1"/>
        <rFont val="Courier New"/>
        <charset val="0"/>
      </rPr>
      <t>5100</t>
    </r>
    <r>
      <rPr>
        <sz val="11"/>
        <color theme="1"/>
        <rFont val="宋体"/>
        <charset val="134"/>
      </rPr>
      <t>米</t>
    </r>
  </si>
  <si>
    <t>103</t>
  </si>
  <si>
    <t>210</t>
  </si>
  <si>
    <t>5</t>
  </si>
  <si>
    <t>11</t>
  </si>
  <si>
    <t>1.项目建成后可增加节水灌溉高效水肥一体化灌溉面积近1000亩。2.补齐农田水利基础设施短板，为特色农业的提质增效创造条件。</t>
  </si>
  <si>
    <t>可以满足农业生产发展的需要，解决耕地灌溉条件（排水）能力，为农业的提质增效创造条件</t>
  </si>
  <si>
    <t>提高耕地的排水能力，为增产提效创造条件</t>
  </si>
  <si>
    <r>
      <rPr>
        <sz val="11"/>
        <color theme="1"/>
        <rFont val="宋体"/>
        <charset val="134"/>
      </rPr>
      <t>五原县</t>
    </r>
    <r>
      <rPr>
        <sz val="11"/>
        <color theme="1"/>
        <rFont val="Courier New"/>
        <charset val="0"/>
      </rPr>
      <t>-</t>
    </r>
    <r>
      <rPr>
        <sz val="11"/>
        <color theme="1"/>
        <rFont val="宋体"/>
        <charset val="134"/>
      </rPr>
      <t>新公中镇</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创业村牧业社（八社）维修和更新机电井项目</t>
    </r>
  </si>
  <si>
    <r>
      <rPr>
        <sz val="11"/>
        <color theme="1"/>
        <rFont val="宋体"/>
        <charset val="134"/>
      </rPr>
      <t>维修更新机电井</t>
    </r>
    <r>
      <rPr>
        <sz val="11"/>
        <color theme="1"/>
        <rFont val="Courier New"/>
        <charset val="0"/>
      </rPr>
      <t>2</t>
    </r>
    <r>
      <rPr>
        <sz val="11"/>
        <color theme="1"/>
        <rFont val="宋体"/>
        <charset val="134"/>
      </rPr>
      <t>眼，对不能正常使用的机电井封闭后重新打井</t>
    </r>
    <r>
      <rPr>
        <sz val="11"/>
        <color theme="1"/>
        <rFont val="Courier New"/>
        <charset val="0"/>
      </rPr>
      <t>3</t>
    </r>
    <r>
      <rPr>
        <sz val="11"/>
        <color theme="1"/>
        <rFont val="宋体"/>
        <charset val="134"/>
      </rPr>
      <t>眼。</t>
    </r>
  </si>
  <si>
    <t>1.新打机电井3眼，维修2眼。2.实现井渠双灌，3.满足当地调整种植结构基础条件，增加群众收入。</t>
  </si>
  <si>
    <r>
      <rPr>
        <sz val="11"/>
        <color theme="1"/>
        <rFont val="宋体"/>
        <charset val="134"/>
      </rPr>
      <t>五原县</t>
    </r>
    <r>
      <rPr>
        <sz val="11"/>
        <color theme="1"/>
        <rFont val="Courier New"/>
        <charset val="134"/>
      </rPr>
      <t>-</t>
    </r>
    <r>
      <rPr>
        <sz val="11"/>
        <color theme="1"/>
        <rFont val="宋体"/>
        <charset val="134"/>
      </rPr>
      <t>天吉泰镇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_2023</t>
    </r>
    <r>
      <rPr>
        <sz val="11"/>
        <color theme="1"/>
        <rFont val="宋体"/>
        <charset val="134"/>
      </rPr>
      <t>年天吉泰镇二合永村牧业队渠膜袋衬砌项目</t>
    </r>
  </si>
  <si>
    <t>产业发展</t>
  </si>
  <si>
    <t>二合永村</t>
  </si>
  <si>
    <t>天吉泰镇</t>
  </si>
  <si>
    <r>
      <rPr>
        <sz val="11"/>
        <rFont val="宋体"/>
        <charset val="134"/>
      </rPr>
      <t>膜袋衬砌</t>
    </r>
    <r>
      <rPr>
        <sz val="11"/>
        <rFont val="Courier New"/>
        <charset val="0"/>
      </rPr>
      <t>1200</t>
    </r>
    <r>
      <rPr>
        <sz val="11"/>
        <rFont val="宋体"/>
        <charset val="134"/>
      </rPr>
      <t>米，新建</t>
    </r>
    <r>
      <rPr>
        <sz val="11"/>
        <rFont val="Courier New"/>
        <charset val="0"/>
      </rPr>
      <t>1.2m*0.8m</t>
    </r>
    <r>
      <rPr>
        <sz val="11"/>
        <rFont val="宋体"/>
        <charset val="134"/>
      </rPr>
      <t>节制闸</t>
    </r>
    <r>
      <rPr>
        <sz val="11"/>
        <rFont val="Courier New"/>
        <charset val="0"/>
      </rPr>
      <t>2</t>
    </r>
    <r>
      <rPr>
        <sz val="11"/>
        <rFont val="宋体"/>
        <charset val="134"/>
      </rPr>
      <t>座，</t>
    </r>
    <r>
      <rPr>
        <sz val="11"/>
        <rFont val="Courier New"/>
        <charset val="0"/>
      </rPr>
      <t>0.4m*0.8m</t>
    </r>
    <r>
      <rPr>
        <sz val="11"/>
        <rFont val="宋体"/>
        <charset val="134"/>
      </rPr>
      <t>直口闸</t>
    </r>
    <r>
      <rPr>
        <sz val="11"/>
        <rFont val="Courier New"/>
        <charset val="0"/>
      </rPr>
      <t>5</t>
    </r>
    <r>
      <rPr>
        <sz val="11"/>
        <rFont val="宋体"/>
        <charset val="134"/>
      </rPr>
      <t>座。</t>
    </r>
  </si>
  <si>
    <t>项目建成后一是推动增加种粮面积300亩。二是推动当地落后的农田水利基础设施，避免了因浇水造成淹地引发的社会矛盾。三是彻底解决当地过去面临的浇水难、增收难现状。</t>
  </si>
  <si>
    <r>
      <rPr>
        <sz val="11"/>
        <color theme="1"/>
        <rFont val="宋体"/>
        <charset val="134"/>
      </rPr>
      <t>五原县</t>
    </r>
    <r>
      <rPr>
        <sz val="11"/>
        <color indexed="8"/>
        <rFont val="Courier New"/>
        <charset val="0"/>
      </rPr>
      <t>-</t>
    </r>
    <r>
      <rPr>
        <sz val="11"/>
        <color theme="1"/>
        <rFont val="宋体"/>
        <charset val="134"/>
      </rPr>
      <t>天吉泰镇</t>
    </r>
    <r>
      <rPr>
        <sz val="11"/>
        <color indexed="8"/>
        <rFont val="Courier New"/>
        <charset val="0"/>
      </rPr>
      <t>_</t>
    </r>
    <r>
      <rPr>
        <sz val="11"/>
        <color theme="1"/>
        <rFont val="宋体"/>
        <charset val="134"/>
      </rPr>
      <t>产业发展_配套设施项目</t>
    </r>
    <r>
      <rPr>
        <sz val="11"/>
        <color indexed="8"/>
        <rFont val="Courier New"/>
        <charset val="0"/>
      </rPr>
      <t>_2023</t>
    </r>
    <r>
      <rPr>
        <sz val="11"/>
        <color theme="1"/>
        <rFont val="宋体"/>
        <charset val="134"/>
      </rPr>
      <t>年天吉泰镇复丰村支沟清淤</t>
    </r>
  </si>
  <si>
    <t>复丰村</t>
  </si>
  <si>
    <r>
      <rPr>
        <sz val="11"/>
        <rFont val="宋体"/>
        <charset val="134"/>
      </rPr>
      <t>清淤</t>
    </r>
    <r>
      <rPr>
        <sz val="11"/>
        <rFont val="Courier New"/>
        <charset val="0"/>
      </rPr>
      <t>10</t>
    </r>
    <r>
      <rPr>
        <sz val="11"/>
        <rFont val="宋体"/>
        <charset val="134"/>
      </rPr>
      <t>公里，流沙断面修建毛石挡墙（</t>
    </r>
    <r>
      <rPr>
        <sz val="11"/>
        <rFont val="Courier New"/>
        <charset val="0"/>
      </rPr>
      <t>1m*0.5m</t>
    </r>
    <r>
      <rPr>
        <sz val="11"/>
        <rFont val="宋体"/>
        <charset val="134"/>
      </rPr>
      <t>）</t>
    </r>
    <r>
      <rPr>
        <sz val="11"/>
        <rFont val="Courier New"/>
        <charset val="0"/>
      </rPr>
      <t>540m</t>
    </r>
    <r>
      <rPr>
        <sz val="11"/>
        <rFont val="宋体"/>
        <charset val="134"/>
      </rPr>
      <t>。</t>
    </r>
  </si>
  <si>
    <t xml:space="preserve">推动当地落后的农田水利基础设施，解决当地过去面临的浇水难、增收难现状。
</t>
  </si>
  <si>
    <t>项目建成后一是减少土地阴渗900亩。二是推动当地落后的农田水利基础设施，避免了因土地阴渗造成淹地引发的社会矛盾。</t>
  </si>
  <si>
    <r>
      <rPr>
        <sz val="11"/>
        <color theme="1"/>
        <rFont val="宋体"/>
        <charset val="134"/>
      </rPr>
      <t>五原县</t>
    </r>
    <r>
      <rPr>
        <sz val="11"/>
        <color indexed="8"/>
        <rFont val="Courier New"/>
        <charset val="0"/>
      </rPr>
      <t>-</t>
    </r>
    <r>
      <rPr>
        <sz val="11"/>
        <color theme="1"/>
        <rFont val="宋体"/>
        <charset val="134"/>
      </rPr>
      <t>天吉泰镇</t>
    </r>
    <r>
      <rPr>
        <sz val="11"/>
        <color indexed="8"/>
        <rFont val="Courier New"/>
        <charset val="0"/>
      </rPr>
      <t>_</t>
    </r>
    <r>
      <rPr>
        <sz val="11"/>
        <color theme="1"/>
        <rFont val="宋体"/>
        <charset val="134"/>
      </rPr>
      <t>产业发展_配套设施项目</t>
    </r>
    <r>
      <rPr>
        <sz val="11"/>
        <color indexed="8"/>
        <rFont val="Courier New"/>
        <charset val="0"/>
      </rPr>
      <t>_2023</t>
    </r>
    <r>
      <rPr>
        <sz val="11"/>
        <color theme="1"/>
        <rFont val="宋体"/>
        <charset val="134"/>
      </rPr>
      <t>年天吉泰镇兴丰村毛支渠盖板桥重建项目</t>
    </r>
  </si>
  <si>
    <t>兴丰村</t>
  </si>
  <si>
    <r>
      <rPr>
        <sz val="11"/>
        <rFont val="宋体"/>
        <charset val="134"/>
      </rPr>
      <t>新建钢筋混凝土盖板涵</t>
    </r>
    <r>
      <rPr>
        <sz val="11"/>
        <rFont val="Courier New"/>
        <charset val="0"/>
      </rPr>
      <t>1</t>
    </r>
    <r>
      <rPr>
        <sz val="11"/>
        <rFont val="宋体"/>
        <charset val="134"/>
      </rPr>
      <t>座（</t>
    </r>
    <r>
      <rPr>
        <sz val="11"/>
        <rFont val="Courier New"/>
        <charset val="0"/>
      </rPr>
      <t>5.5m</t>
    </r>
    <r>
      <rPr>
        <sz val="11"/>
        <rFont val="宋体"/>
        <charset val="134"/>
      </rPr>
      <t>），铺设膜袋渠</t>
    </r>
    <r>
      <rPr>
        <sz val="11"/>
        <rFont val="Courier New"/>
        <charset val="0"/>
      </rPr>
      <t>865m</t>
    </r>
    <r>
      <rPr>
        <sz val="11"/>
        <rFont val="宋体"/>
        <charset val="134"/>
      </rPr>
      <t>，新建直口闸</t>
    </r>
    <r>
      <rPr>
        <sz val="11"/>
        <rFont val="Courier New"/>
        <charset val="0"/>
      </rPr>
      <t>7</t>
    </r>
    <r>
      <rPr>
        <sz val="11"/>
        <rFont val="宋体"/>
        <charset val="134"/>
      </rPr>
      <t>座，过路涵管</t>
    </r>
    <r>
      <rPr>
        <sz val="11"/>
        <rFont val="Courier New"/>
        <charset val="0"/>
      </rPr>
      <t>10m</t>
    </r>
    <r>
      <rPr>
        <sz val="11"/>
        <rFont val="宋体"/>
        <charset val="134"/>
      </rPr>
      <t>（</t>
    </r>
    <r>
      <rPr>
        <sz val="11"/>
        <rFont val="Courier New"/>
        <charset val="0"/>
      </rPr>
      <t>1m*1.5m</t>
    </r>
    <r>
      <rPr>
        <sz val="11"/>
        <rFont val="宋体"/>
        <charset val="134"/>
      </rPr>
      <t>）。</t>
    </r>
  </si>
  <si>
    <t>项目建成后一是推动增加种粮面积300亩。二是彻底解决当地过去面临的浇水难、增收难现状。</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</si>
  <si>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新型农村集体经济发展项目</t>
    </r>
    <r>
      <rPr>
        <sz val="11"/>
        <color theme="1"/>
        <rFont val="Courier New"/>
        <charset val="0"/>
      </rPr>
      <t>_</t>
    </r>
    <r>
      <rPr>
        <sz val="11"/>
        <color theme="1"/>
        <rFont val="宋体"/>
        <charset val="134"/>
      </rPr>
      <t>新华村钢架结构大棚及仓储库房新建项目</t>
    </r>
  </si>
  <si>
    <t>新华村</t>
  </si>
  <si>
    <t>胜丰镇乡村振兴办</t>
  </si>
  <si>
    <t>一是建设20亩钢架大棚带动发展设施农业 二是建设配套200亩钢架拱棚滴灌管网及200亩土地平整工程；三是建设600平米库房一座及场地硬化1200平米，</t>
  </si>
  <si>
    <t>一是新华村村民部分农户在外承包钢架拱棚种植甜瓜，现有想回村发展设施农业，带动其他农户种植甜瓜大棚。二是村内急需建设库房及硬化一处，服务两个基地发展壮大。并且村民有种植甜瓜的技术和广泛的销售渠道，主要针对本地超市和呼包鄂、银川等地市场，预计可为村集体经济增收8万元左右。</t>
  </si>
  <si>
    <t>工程施工过程中，优先雇佣有劳动能力的脱贫人口、监测人口务工，帮助其增加务工收入。</t>
  </si>
  <si>
    <t>经营收益将经党员大会及村民代表大会公开讨论通过后进行分配。同时，可提供就业岗位。收益金50％用于产业发展，20％用于巩固拓展脱贫攻坚成果，30％用于基础设施维修。通过设施农业基地建设，融入周边村乡村振兴示范园，带动新华农民增产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</si>
  <si>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年五原县套海镇锦旗村渡槽建设工程</t>
    </r>
  </si>
  <si>
    <r>
      <rPr>
        <sz val="11"/>
        <rFont val="宋体"/>
        <charset val="134"/>
      </rPr>
      <t>套海镇锦旗村</t>
    </r>
    <r>
      <rPr>
        <sz val="11"/>
        <rFont val="Courier New"/>
        <charset val="0"/>
      </rPr>
      <t>5</t>
    </r>
    <r>
      <rPr>
        <sz val="11"/>
        <rFont val="宋体"/>
        <charset val="134"/>
      </rPr>
      <t>社建设渡槽</t>
    </r>
    <r>
      <rPr>
        <sz val="11"/>
        <rFont val="Courier New"/>
        <charset val="0"/>
      </rPr>
      <t>1</t>
    </r>
    <r>
      <rPr>
        <sz val="11"/>
        <rFont val="宋体"/>
        <charset val="134"/>
      </rPr>
      <t>个，新建</t>
    </r>
    <r>
      <rPr>
        <sz val="11"/>
        <rFont val="Courier New"/>
        <charset val="0"/>
      </rPr>
      <t>D80*5m</t>
    </r>
    <r>
      <rPr>
        <sz val="11"/>
        <rFont val="宋体"/>
        <charset val="134"/>
      </rPr>
      <t>涵管桥</t>
    </r>
    <r>
      <rPr>
        <sz val="11"/>
        <rFont val="Courier New"/>
        <charset val="0"/>
      </rPr>
      <t>2</t>
    </r>
    <r>
      <rPr>
        <sz val="11"/>
        <rFont val="宋体"/>
        <charset val="134"/>
      </rPr>
      <t>座。</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</si>
  <si>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年五原县新公中镇永联村牧业社（五社）更新桥涵口闸项目</t>
    </r>
  </si>
  <si>
    <r>
      <rPr>
        <sz val="11"/>
        <color theme="1"/>
        <rFont val="宋体"/>
        <charset val="134"/>
      </rPr>
      <t>新建东西边渠</t>
    </r>
    <r>
      <rPr>
        <sz val="11"/>
        <color theme="1"/>
        <rFont val="Courier New"/>
        <charset val="0"/>
      </rPr>
      <t>14</t>
    </r>
    <r>
      <rPr>
        <sz val="11"/>
        <color theme="1"/>
        <rFont val="宋体"/>
        <charset val="134"/>
      </rPr>
      <t>个毛口闸，新建</t>
    </r>
    <r>
      <rPr>
        <sz val="11"/>
        <color theme="1"/>
        <rFont val="Courier New"/>
        <charset val="0"/>
      </rPr>
      <t>7</t>
    </r>
    <r>
      <rPr>
        <sz val="11"/>
        <color theme="1"/>
        <rFont val="宋体"/>
        <charset val="134"/>
      </rPr>
      <t>个节制闸</t>
    </r>
  </si>
  <si>
    <t>1.项目建成后可增加节水灌溉高效水肥一体化灌溉面积。2.补齐农田水利基础设施短板，为特色农业的提质增效创造条件。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</si>
  <si>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年天吉泰镇景阳林村六社东渠渠道衬砌工程项目</t>
    </r>
  </si>
  <si>
    <t>景阳林村</t>
  </si>
  <si>
    <t>天吉泰镇人民政府</t>
  </si>
  <si>
    <r>
      <rPr>
        <sz val="11"/>
        <rFont val="宋体"/>
        <charset val="134"/>
      </rPr>
      <t>膜袋衬砌</t>
    </r>
    <r>
      <rPr>
        <sz val="11"/>
        <rFont val="Courier New"/>
        <charset val="0"/>
      </rPr>
      <t>690</t>
    </r>
    <r>
      <rPr>
        <sz val="11"/>
        <rFont val="宋体"/>
        <charset val="134"/>
      </rPr>
      <t>米，开口</t>
    </r>
    <r>
      <rPr>
        <sz val="11"/>
        <rFont val="Courier New"/>
        <charset val="0"/>
      </rPr>
      <t>3.6</t>
    </r>
    <r>
      <rPr>
        <sz val="11"/>
        <rFont val="宋体"/>
        <charset val="134"/>
      </rPr>
      <t>米</t>
    </r>
    <r>
      <rPr>
        <sz val="11"/>
        <rFont val="Courier New"/>
        <charset val="0"/>
      </rPr>
      <t>*1.2</t>
    </r>
    <r>
      <rPr>
        <sz val="11"/>
        <rFont val="宋体"/>
        <charset val="134"/>
      </rPr>
      <t>米，新建</t>
    </r>
    <r>
      <rPr>
        <sz val="11"/>
        <rFont val="Courier New"/>
        <charset val="0"/>
      </rPr>
      <t>0.4</t>
    </r>
    <r>
      <rPr>
        <sz val="11"/>
        <rFont val="宋体"/>
        <charset val="134"/>
      </rPr>
      <t>米</t>
    </r>
    <r>
      <rPr>
        <sz val="11"/>
        <rFont val="Courier New"/>
        <charset val="0"/>
      </rPr>
      <t>*0.8</t>
    </r>
    <r>
      <rPr>
        <sz val="11"/>
        <rFont val="宋体"/>
        <charset val="134"/>
      </rPr>
      <t>米毛口闸</t>
    </r>
    <r>
      <rPr>
        <sz val="11"/>
        <rFont val="Courier New"/>
        <charset val="0"/>
      </rPr>
      <t>5</t>
    </r>
    <r>
      <rPr>
        <sz val="11"/>
        <rFont val="宋体"/>
        <charset val="134"/>
      </rPr>
      <t>座。</t>
    </r>
  </si>
  <si>
    <r>
      <rPr>
        <sz val="11"/>
        <color theme="1"/>
        <rFont val="宋体"/>
        <charset val="134"/>
      </rPr>
      <t>五原县</t>
    </r>
    <r>
      <rPr>
        <sz val="11"/>
        <color theme="1"/>
        <rFont val="Courier New"/>
        <charset val="0"/>
      </rPr>
      <t>_</t>
    </r>
    <r>
      <rPr>
        <sz val="11"/>
        <color theme="1"/>
        <rFont val="宋体"/>
        <charset val="134"/>
      </rPr>
      <t>项目管理费</t>
    </r>
    <r>
      <rPr>
        <sz val="11"/>
        <color theme="1"/>
        <rFont val="Courier New"/>
        <charset val="0"/>
      </rPr>
      <t>_</t>
    </r>
    <r>
      <rPr>
        <sz val="11"/>
        <color theme="1"/>
        <rFont val="宋体"/>
        <charset val="134"/>
      </rPr>
      <t>项目管理费</t>
    </r>
    <r>
      <rPr>
        <sz val="11"/>
        <color theme="1"/>
        <rFont val="Courier New"/>
        <charset val="0"/>
      </rPr>
      <t>_2023</t>
    </r>
    <r>
      <rPr>
        <sz val="11"/>
        <color theme="1"/>
        <rFont val="宋体"/>
        <charset val="134"/>
      </rPr>
      <t>年五原县少数民族发展资金项目资金管理费（自治区衔接资金）</t>
    </r>
  </si>
  <si>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银定图镇集中供水管网改造一期工程</t>
    </r>
  </si>
  <si>
    <t>银定图镇</t>
  </si>
  <si>
    <t>水利局</t>
  </si>
  <si>
    <r>
      <rPr>
        <sz val="11"/>
        <rFont val="宋体"/>
        <charset val="134"/>
      </rPr>
      <t>通过对银定图镇胜利村</t>
    </r>
    <r>
      <rPr>
        <sz val="11"/>
        <rFont val="Courier New"/>
        <charset val="0"/>
      </rPr>
      <t xml:space="preserve"> 6 </t>
    </r>
    <r>
      <rPr>
        <sz val="11"/>
        <rFont val="宋体"/>
        <charset val="134"/>
      </rPr>
      <t>个村民小组、宏胜村</t>
    </r>
    <r>
      <rPr>
        <sz val="11"/>
        <rFont val="Courier New"/>
        <charset val="0"/>
      </rPr>
      <t xml:space="preserve"> 12 </t>
    </r>
    <r>
      <rPr>
        <sz val="11"/>
        <rFont val="宋体"/>
        <charset val="134"/>
      </rPr>
      <t>个村民小组、前进村</t>
    </r>
    <r>
      <rPr>
        <sz val="11"/>
        <rFont val="Courier New"/>
        <charset val="0"/>
      </rPr>
      <t xml:space="preserve"> 4 </t>
    </r>
    <r>
      <rPr>
        <sz val="11"/>
        <rFont val="宋体"/>
        <charset val="134"/>
      </rPr>
      <t>个村民小组、建设村</t>
    </r>
    <r>
      <rPr>
        <sz val="11"/>
        <rFont val="Courier New"/>
        <charset val="0"/>
      </rPr>
      <t xml:space="preserve"> 3 </t>
    </r>
    <r>
      <rPr>
        <sz val="11"/>
        <rFont val="宋体"/>
        <charset val="134"/>
      </rPr>
      <t>个村民小组、镇丰乐村</t>
    </r>
    <r>
      <rPr>
        <sz val="11"/>
        <rFont val="Courier New"/>
        <charset val="0"/>
      </rPr>
      <t xml:space="preserve"> 1 </t>
    </r>
    <r>
      <rPr>
        <sz val="11"/>
        <rFont val="宋体"/>
        <charset val="134"/>
      </rPr>
      <t>个村民小组。共计</t>
    </r>
    <r>
      <rPr>
        <sz val="11"/>
        <rFont val="Courier New"/>
        <charset val="0"/>
      </rPr>
      <t xml:space="preserve">5 </t>
    </r>
    <r>
      <rPr>
        <sz val="11"/>
        <rFont val="宋体"/>
        <charset val="134"/>
      </rPr>
      <t>个行政村，</t>
    </r>
    <r>
      <rPr>
        <sz val="11"/>
        <rFont val="Courier New"/>
        <charset val="0"/>
      </rPr>
      <t xml:space="preserve">26 </t>
    </r>
    <r>
      <rPr>
        <sz val="11"/>
        <rFont val="宋体"/>
        <charset val="134"/>
      </rPr>
      <t>个村民小组村内供水管网的更新改造，从而使得管网运行更加稳定，供水能力增大，用水条件改善，水质清洁安全，一改过去那种由于管道老化破损造成的漏水频发现象，从根本上改变供水现状，在最大程度上保证村民的饮水安全</t>
    </r>
  </si>
  <si>
    <t>该地区以农业生产为主，主要种植小麦、玉米等粮食作物以
及葵花、蕃茄等经济作物，发展与农业有密切关系的饲养业。五原县牲
畜总头数为 182.91 万头（只），养殖业是当地农牧民生产活动中一项重
要的经济来源。据 2018 年末统计，五原县生产总值 107.64 亿元，农业
五原县农村牧区饮水安全项目银定图集中供水工程管网改造一期实施方案
内蒙古茂源水利水电工程有限公司 21
总产值 29.65 亿元，第二产业总产值 46.38 亿元，第三产业产值 31.61 亿
元，农村居民人均收入 13156 元。</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</si>
  <si>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生产项目</t>
    </r>
    <r>
      <rPr>
        <sz val="11"/>
        <color theme="1"/>
        <rFont val="Courier New"/>
        <charset val="134"/>
      </rPr>
      <t>_2023</t>
    </r>
    <r>
      <rPr>
        <sz val="11"/>
        <color theme="1"/>
        <rFont val="宋体"/>
        <charset val="134"/>
      </rPr>
      <t>年新公中镇花菇产业园区建设项目</t>
    </r>
  </si>
  <si>
    <t>新公中镇</t>
  </si>
  <si>
    <t>发改委</t>
  </si>
  <si>
    <r>
      <rPr>
        <sz val="11"/>
        <color theme="1"/>
        <rFont val="宋体"/>
        <charset val="134"/>
      </rPr>
      <t>项目规划用地面积</t>
    </r>
    <r>
      <rPr>
        <sz val="11"/>
        <color theme="1"/>
        <rFont val="Courier New"/>
        <charset val="0"/>
      </rPr>
      <t>30000</t>
    </r>
    <r>
      <rPr>
        <sz val="11"/>
        <color theme="1"/>
        <rFont val="宋体"/>
        <charset val="134"/>
      </rPr>
      <t>㎡，规划总建筑面积</t>
    </r>
    <r>
      <rPr>
        <sz val="11"/>
        <color theme="1"/>
        <rFont val="Courier New"/>
        <charset val="0"/>
      </rPr>
      <t>23310</t>
    </r>
    <r>
      <rPr>
        <sz val="11"/>
        <color theme="1"/>
        <rFont val="宋体"/>
        <charset val="134"/>
      </rPr>
      <t>㎡，其中育菌棚</t>
    </r>
    <r>
      <rPr>
        <sz val="11"/>
        <color theme="1"/>
        <rFont val="Courier New"/>
        <charset val="0"/>
      </rPr>
      <t>27</t>
    </r>
    <r>
      <rPr>
        <sz val="11"/>
        <color theme="1"/>
        <rFont val="宋体"/>
        <charset val="134"/>
      </rPr>
      <t>座，建筑面积</t>
    </r>
    <r>
      <rPr>
        <sz val="11"/>
        <color theme="1"/>
        <rFont val="Courier New"/>
        <charset val="0"/>
      </rPr>
      <t>16200</t>
    </r>
    <r>
      <rPr>
        <sz val="11"/>
        <color theme="1"/>
        <rFont val="宋体"/>
        <charset val="134"/>
      </rPr>
      <t>㎡；出菇棚</t>
    </r>
    <r>
      <rPr>
        <sz val="11"/>
        <color theme="1"/>
        <rFont val="Courier New"/>
        <charset val="0"/>
      </rPr>
      <t>13</t>
    </r>
    <r>
      <rPr>
        <sz val="11"/>
        <color theme="1"/>
        <rFont val="宋体"/>
        <charset val="134"/>
      </rPr>
      <t>座，建筑面积</t>
    </r>
    <r>
      <rPr>
        <sz val="11"/>
        <color theme="1"/>
        <rFont val="Courier New"/>
        <charset val="0"/>
      </rPr>
      <t>6110</t>
    </r>
    <r>
      <rPr>
        <sz val="11"/>
        <color theme="1"/>
        <rFont val="宋体"/>
        <charset val="134"/>
      </rPr>
      <t>㎡，保鲜库</t>
    </r>
    <r>
      <rPr>
        <sz val="11"/>
        <color theme="1"/>
        <rFont val="Courier New"/>
        <charset val="0"/>
      </rPr>
      <t>1000</t>
    </r>
    <r>
      <rPr>
        <sz val="11"/>
        <color theme="1"/>
        <rFont val="宋体"/>
        <charset val="134"/>
      </rPr>
      <t>㎡（可储存</t>
    </r>
    <r>
      <rPr>
        <sz val="11"/>
        <color theme="1"/>
        <rFont val="Courier New"/>
        <charset val="0"/>
      </rPr>
      <t>700</t>
    </r>
    <r>
      <rPr>
        <sz val="11"/>
        <color theme="1"/>
        <rFont val="宋体"/>
        <charset val="134"/>
      </rPr>
      <t>吨花菇），购置冷藏车</t>
    </r>
    <r>
      <rPr>
        <sz val="11"/>
        <color theme="1"/>
        <rFont val="Courier New"/>
        <charset val="0"/>
      </rPr>
      <t>2</t>
    </r>
    <r>
      <rPr>
        <sz val="11"/>
        <color theme="1"/>
        <rFont val="宋体"/>
        <charset val="134"/>
      </rPr>
      <t>辆，箱式车</t>
    </r>
    <r>
      <rPr>
        <sz val="11"/>
        <color theme="1"/>
        <rFont val="Courier New"/>
        <charset val="0"/>
      </rPr>
      <t>1</t>
    </r>
    <r>
      <rPr>
        <sz val="11"/>
        <color theme="1"/>
        <rFont val="宋体"/>
        <charset val="134"/>
      </rPr>
      <t>辆。</t>
    </r>
  </si>
  <si>
    <t>根据目前的情况，建设40座菇棚，可带动30户农民种植花菇</t>
  </si>
  <si>
    <t>项目建成后，可实现脱贫人口、监测对象持续稳定增收。</t>
  </si>
  <si>
    <r>
      <rPr>
        <sz val="11"/>
        <color theme="1"/>
        <rFont val="宋体"/>
        <charset val="134"/>
      </rPr>
      <t>五原县</t>
    </r>
    <r>
      <rPr>
        <sz val="11"/>
        <color indexed="8"/>
        <rFont val="Courier New"/>
        <charset val="0"/>
      </rPr>
      <t>_</t>
    </r>
    <r>
      <rPr>
        <sz val="11"/>
        <color theme="1"/>
        <rFont val="宋体"/>
        <charset val="134"/>
      </rPr>
      <t>产业发展</t>
    </r>
    <r>
      <rPr>
        <sz val="11"/>
        <color indexed="8"/>
        <rFont val="Courier New"/>
        <charset val="0"/>
      </rPr>
      <t>_</t>
    </r>
    <r>
      <rPr>
        <sz val="11"/>
        <color theme="1"/>
        <rFont val="宋体"/>
        <charset val="134"/>
      </rPr>
      <t>生产项目</t>
    </r>
    <r>
      <rPr>
        <sz val="11"/>
        <color indexed="8"/>
        <rFont val="Courier New"/>
        <charset val="0"/>
      </rPr>
      <t>_2023</t>
    </r>
    <r>
      <rPr>
        <sz val="11"/>
        <color theme="1"/>
        <rFont val="宋体"/>
        <charset val="134"/>
      </rPr>
      <t>年五原县巴彦套海镇肉牛养殖项目</t>
    </r>
  </si>
  <si>
    <t>巴彦套海镇</t>
  </si>
  <si>
    <t>新建肉牛养殖场</t>
  </si>
  <si>
    <t>项目建成后锦旗村贫困户33人得到相应的受益</t>
  </si>
  <si>
    <r>
      <rPr>
        <sz val="11"/>
        <color theme="1"/>
        <rFont val="宋体"/>
        <charset val="134"/>
      </rPr>
      <t>五原县</t>
    </r>
    <r>
      <rPr>
        <sz val="11"/>
        <color rgb="FF000000"/>
        <rFont val="Courier New"/>
        <charset val="134"/>
      </rPr>
      <t>_</t>
    </r>
    <r>
      <rPr>
        <sz val="11"/>
        <color theme="1"/>
        <rFont val="宋体"/>
        <charset val="134"/>
      </rPr>
      <t>产业发展</t>
    </r>
    <r>
      <rPr>
        <sz val="11"/>
        <color rgb="FF000000"/>
        <rFont val="Courier New"/>
        <charset val="134"/>
      </rPr>
      <t>_</t>
    </r>
    <r>
      <rPr>
        <sz val="11"/>
        <color theme="1"/>
        <rFont val="宋体"/>
        <charset val="134"/>
      </rPr>
      <t>产业服务支撑项目</t>
    </r>
    <r>
      <rPr>
        <sz val="11"/>
        <color rgb="FF000000"/>
        <rFont val="Courier New"/>
        <charset val="134"/>
      </rPr>
      <t>_2023</t>
    </r>
    <r>
      <rPr>
        <sz val="11"/>
        <color theme="1"/>
        <rFont val="宋体"/>
        <charset val="134"/>
      </rPr>
      <t>年京蒙协作项目</t>
    </r>
  </si>
  <si>
    <t>产业服务支撑项目</t>
  </si>
  <si>
    <t>乡村振兴局</t>
  </si>
  <si>
    <t>培训、布展等</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</si>
  <si>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五原县</t>
    </r>
    <r>
      <rPr>
        <sz val="11"/>
        <color theme="1"/>
        <rFont val="Courier New"/>
        <charset val="0"/>
      </rPr>
      <t>2023</t>
    </r>
    <r>
      <rPr>
        <sz val="11"/>
        <color theme="1"/>
        <rFont val="宋体"/>
        <charset val="134"/>
      </rPr>
      <t>年葵花仓储物流园区建设项目</t>
    </r>
  </si>
  <si>
    <t>建设5000平方米的标准化生产车间，每平米1600元，共计800万元；建设仓储物流车间6000平方米的标准化生产车间，每平米1600元，共计960万元；配套相应的生产设备及附属设施等，共计660万元</t>
  </si>
  <si>
    <r>
      <rPr>
        <sz val="11"/>
        <color theme="1"/>
        <rFont val="宋体"/>
        <charset val="134"/>
      </rPr>
      <t>一是项目实施既能为向日葵加工龙头企业生产提供优质可靠的原料，又能带动更多农民参与向日葵产业化生产。二是进一步完善向日葵生产、加工、销售环节，促进产业延链、补链、强链。三是项目建设开展产地净化行动，进一步落实“控肥增效、控药减害、控水降耗、控膜提效”四控行动，节本增效将逐步体现。通过增施有机肥、测土配方施肥等控肥措施，改善土壤结构，提升地力，为“绿色农业”、“有机农业”的发展创造有利条件。四是项目建成后，实现农作物秸秆等农业废弃物的综合利用，能改善水域环境、保护大气环境，实现种养业协调发展和农业生态环境整体改善，对农牧业生态链良性循环具有十分重要的意义。五是项目建成后可开发务工就业岗位35个，</t>
    </r>
    <r>
      <rPr>
        <sz val="11"/>
        <color rgb="FF000000"/>
        <rFont val="宋体"/>
        <charset val="134"/>
      </rPr>
      <t>年人均岗位工资30000元以上。</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</si>
  <si>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_2023</t>
    </r>
    <r>
      <rPr>
        <sz val="11"/>
        <color theme="1"/>
        <rFont val="宋体"/>
        <charset val="134"/>
      </rPr>
      <t>年新公中镇钢架拱棚建设项目（第二期）</t>
    </r>
  </si>
  <si>
    <t>新建450亩钢架拱棚</t>
  </si>
  <si>
    <t>470</t>
  </si>
  <si>
    <t>786</t>
  </si>
  <si>
    <t>376</t>
  </si>
  <si>
    <t>625</t>
  </si>
  <si>
    <t>72</t>
  </si>
  <si>
    <t>156</t>
  </si>
  <si>
    <t>保障脱贫户和村集体稳定增收，为特色农业的提质增效创造条件</t>
  </si>
  <si>
    <t>发展壮大村集体经济，带动发展设施农业，调整产业结构。</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</si>
  <si>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_丰裕办事处刀老召村现代设施农业示范园项目（第二期）</t>
    </r>
  </si>
  <si>
    <t>刀老召村</t>
  </si>
  <si>
    <t>乡村振兴</t>
  </si>
  <si>
    <r>
      <rPr>
        <sz val="11"/>
        <rFont val="宋体"/>
        <charset val="134"/>
      </rPr>
      <t>刀老召村现代设施农业示范园区项目建设连栋钢架拱棚</t>
    </r>
    <r>
      <rPr>
        <sz val="11"/>
        <rFont val="Courier New"/>
        <charset val="0"/>
      </rPr>
      <t>255</t>
    </r>
    <r>
      <rPr>
        <sz val="11"/>
        <rFont val="宋体"/>
        <charset val="134"/>
      </rPr>
      <t>亩</t>
    </r>
  </si>
  <si>
    <t>产业园建成后，预计可吸纳10名由劳动能力的脱贫户和监测户入园务工。</t>
  </si>
  <si>
    <t>完成刀老召村现代化设施农业产业园配套果蔬拣选加工车间建设项目</t>
  </si>
  <si>
    <t>建设刀老召村现代化设施农业产业园配套果蔬拣选加工车间建设项目，促进产品销售，带动当地经济发展。</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</si>
  <si>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荣丰办事处奶山羊托管寄养到户项目</t>
    </r>
  </si>
  <si>
    <t>荣丰办事处6个村脱贫户和监测户共寄养50只，每只每年收益300元。</t>
  </si>
  <si>
    <t>帮助脱贫户监测户增收，每户每年增收600元</t>
  </si>
  <si>
    <t>帮助贫困户发展特色养殖业，增加收入</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</si>
  <si>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和胜乡</t>
    </r>
    <r>
      <rPr>
        <sz val="11"/>
        <color theme="1"/>
        <rFont val="Courier New"/>
        <charset val="0"/>
      </rPr>
      <t>2023</t>
    </r>
    <r>
      <rPr>
        <sz val="11"/>
        <color theme="1"/>
        <rFont val="宋体"/>
        <charset val="134"/>
      </rPr>
      <t>年奶山羊托管寄养项目</t>
    </r>
  </si>
  <si>
    <t>和胜乡</t>
  </si>
  <si>
    <t>购入价值36万元奶山羊，采取集中“托管寄养”模式，寄养到君羊公司。交予君羊牧业进行代养，以每只每年300元为标准获得收益金作为生活困难、无劳动能力的脱贫户、监测户产业发展收益金。</t>
  </si>
  <si>
    <t>通过项目实施，让脱贫户、监测对象通
过产业发展实现增收</t>
  </si>
  <si>
    <t>1.填补之前对无劳动能力的监测户、脱贫户进行产业帮扶的空白，为以后对该类人群帮扶施策提供了可借鉴经验。   2.帮助该类失去自主发展能力的脱贫户、监测户实现可持续性增收，提高生活水平，共享改革成果。</t>
  </si>
  <si>
    <t>君羊公司以每只每年300元为标准获得收益金作为生活困难、无劳动能力的脱贫户、监测户产业发展收益金。通过项目实施，可实现脱贫人口、监测人口持续稳定增收。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</si>
  <si>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丰裕办事处奶山羊</t>
    </r>
    <r>
      <rPr>
        <sz val="11"/>
        <color theme="1"/>
        <rFont val="Courier New"/>
        <charset val="0"/>
      </rPr>
      <t>“</t>
    </r>
    <r>
      <rPr>
        <sz val="11"/>
        <color theme="1"/>
        <rFont val="宋体"/>
        <charset val="134"/>
      </rPr>
      <t>托管寄养</t>
    </r>
    <r>
      <rPr>
        <sz val="11"/>
        <color theme="1"/>
        <rFont val="Courier New"/>
        <charset val="0"/>
      </rPr>
      <t>”</t>
    </r>
    <r>
      <rPr>
        <sz val="11"/>
        <color theme="1"/>
        <rFont val="宋体"/>
        <charset val="134"/>
      </rPr>
      <t>到户项目</t>
    </r>
  </si>
  <si>
    <r>
      <rPr>
        <sz val="11"/>
        <color theme="1"/>
        <rFont val="宋体"/>
        <charset val="134"/>
      </rPr>
      <t>丰产村</t>
    </r>
    <r>
      <rPr>
        <sz val="11"/>
        <color theme="1"/>
        <rFont val="Courier New"/>
        <charset val="0"/>
      </rPr>
      <t>,</t>
    </r>
    <r>
      <rPr>
        <sz val="11"/>
        <color theme="1"/>
        <rFont val="宋体"/>
        <charset val="134"/>
      </rPr>
      <t>丰胜村</t>
    </r>
    <r>
      <rPr>
        <sz val="11"/>
        <color theme="1"/>
        <rFont val="Courier New"/>
        <charset val="0"/>
      </rPr>
      <t>,</t>
    </r>
    <r>
      <rPr>
        <sz val="11"/>
        <color theme="1"/>
        <rFont val="宋体"/>
        <charset val="134"/>
      </rPr>
      <t>丰裕村</t>
    </r>
    <r>
      <rPr>
        <sz val="11"/>
        <color theme="1"/>
        <rFont val="Courier New"/>
        <charset val="0"/>
      </rPr>
      <t>,</t>
    </r>
    <r>
      <rPr>
        <sz val="11"/>
        <color theme="1"/>
        <rFont val="宋体"/>
        <charset val="134"/>
      </rPr>
      <t>丰华村</t>
    </r>
    <r>
      <rPr>
        <sz val="11"/>
        <color theme="1"/>
        <rFont val="Courier New"/>
        <charset val="0"/>
      </rPr>
      <t>,</t>
    </r>
    <r>
      <rPr>
        <sz val="11"/>
        <color theme="1"/>
        <rFont val="宋体"/>
        <charset val="134"/>
      </rPr>
      <t>刀老召村</t>
    </r>
    <r>
      <rPr>
        <sz val="11"/>
        <color theme="1"/>
        <rFont val="Courier New"/>
        <charset val="0"/>
      </rPr>
      <t>,</t>
    </r>
    <r>
      <rPr>
        <sz val="11"/>
        <color theme="1"/>
        <rFont val="宋体"/>
        <charset val="134"/>
      </rPr>
      <t>五份桥村</t>
    </r>
  </si>
  <si>
    <r>
      <rPr>
        <sz val="11"/>
        <rFont val="宋体"/>
        <charset val="134"/>
      </rPr>
      <t>使用自治区衔接资金</t>
    </r>
    <r>
      <rPr>
        <sz val="11"/>
        <rFont val="Courier New"/>
        <charset val="0"/>
      </rPr>
      <t>20</t>
    </r>
    <r>
      <rPr>
        <sz val="11"/>
        <rFont val="宋体"/>
        <charset val="134"/>
      </rPr>
      <t>万元，购买奶山羊</t>
    </r>
    <r>
      <rPr>
        <sz val="11"/>
        <rFont val="Courier New"/>
        <charset val="0"/>
      </rPr>
      <t>50</t>
    </r>
    <r>
      <rPr>
        <sz val="11"/>
        <rFont val="宋体"/>
        <charset val="134"/>
      </rPr>
      <t>只用于产业帮扶，</t>
    </r>
  </si>
  <si>
    <t>通过“托管寄养”的模式，选定的监测对象、脱贫人口可实现每只羊300元/年的收益，保证无劳动能力、无法持续增收的脱贫人口、监测人口能够持续稳定增收，巩固脱贫成果。</t>
  </si>
  <si>
    <t>完成丰裕办事处奶山羊寄养项目</t>
  </si>
  <si>
    <t>建立产业分红机制，实现脱贫人口、监测对象持续稳定增收。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</si>
  <si>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_2023</t>
    </r>
    <r>
      <rPr>
        <sz val="11"/>
        <color theme="1"/>
        <rFont val="宋体"/>
        <charset val="134"/>
      </rPr>
      <t>年天吉泰镇奶山羊托管寄养项目</t>
    </r>
  </si>
  <si>
    <r>
      <rPr>
        <sz val="11"/>
        <rFont val="宋体"/>
        <charset val="134"/>
      </rPr>
      <t>购买</t>
    </r>
    <r>
      <rPr>
        <sz val="11"/>
        <rFont val="Courier New"/>
        <charset val="0"/>
      </rPr>
      <t>100</t>
    </r>
    <r>
      <rPr>
        <sz val="11"/>
        <rFont val="宋体"/>
        <charset val="134"/>
      </rPr>
      <t>只奶山羊托管寄养</t>
    </r>
  </si>
  <si>
    <t>256</t>
  </si>
  <si>
    <t>497</t>
  </si>
  <si>
    <t>196</t>
  </si>
  <si>
    <t>365</t>
  </si>
  <si>
    <t>所得收益分配：养殖成本及管理人员收入、村集体收入、帮扶特殊群体三部分</t>
  </si>
  <si>
    <t>通过集中托管代养基础母羊，售卖羊崽增收</t>
  </si>
  <si>
    <t>通过壮大村集体经济带动全村人口发展特色养殖业，加快一二三产融合发展。</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</si>
  <si>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新公中镇奶山羊</t>
    </r>
    <r>
      <rPr>
        <sz val="11"/>
        <color theme="1"/>
        <rFont val="Courier New"/>
        <charset val="0"/>
      </rPr>
      <t>“</t>
    </r>
    <r>
      <rPr>
        <sz val="11"/>
        <color theme="1"/>
        <rFont val="宋体"/>
        <charset val="134"/>
      </rPr>
      <t>托管寄养</t>
    </r>
    <r>
      <rPr>
        <sz val="11"/>
        <color theme="1"/>
        <rFont val="Courier New"/>
        <charset val="0"/>
      </rPr>
      <t xml:space="preserve">” </t>
    </r>
    <r>
      <rPr>
        <sz val="11"/>
        <color theme="1"/>
        <rFont val="宋体"/>
        <charset val="134"/>
      </rPr>
      <t>到户项目</t>
    </r>
  </si>
  <si>
    <r>
      <rPr>
        <sz val="11"/>
        <color theme="1"/>
        <rFont val="宋体"/>
        <charset val="134"/>
      </rPr>
      <t>购买奶山羊</t>
    </r>
    <r>
      <rPr>
        <sz val="11"/>
        <color theme="1"/>
        <rFont val="Courier New"/>
        <charset val="0"/>
      </rPr>
      <t>150</t>
    </r>
    <r>
      <rPr>
        <sz val="11"/>
        <color theme="1"/>
        <rFont val="宋体"/>
        <charset val="134"/>
      </rPr>
      <t>只</t>
    </r>
  </si>
  <si>
    <t>75</t>
  </si>
  <si>
    <t>120</t>
  </si>
  <si>
    <t>通过实施到户项目，激发监测对象、脱贫人口自我发展的内生动力，培育壮大优势特色乡村振兴产业，通过产业发展实现增收。</t>
  </si>
  <si>
    <t>通过“托管寄养”的模式，选定的监测对象、脱贫人口可实现600元/年的收益，保证无劳动能力、无法持续增收的脱贫人口、监测人口能够持续稳定增收，巩固脱贫成果。</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</si>
  <si>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银定图镇奶山羊托管寄养到户项目</t>
    </r>
  </si>
  <si>
    <t>银定图镇人民政府</t>
  </si>
  <si>
    <t>银定图镇7个村脱贫户和监测户共托管寄养100只</t>
  </si>
  <si>
    <t>政府引导、全民参与、共建共管。建立规范参与机制，社员参与工程建设、管理、运营、监督。</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</si>
  <si>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复兴镇奶山羊</t>
    </r>
    <r>
      <rPr>
        <sz val="11"/>
        <color theme="1"/>
        <rFont val="Courier New"/>
        <charset val="0"/>
      </rPr>
      <t>“</t>
    </r>
    <r>
      <rPr>
        <sz val="11"/>
        <color theme="1"/>
        <rFont val="宋体"/>
        <charset val="134"/>
      </rPr>
      <t>托管寄养</t>
    </r>
    <r>
      <rPr>
        <sz val="11"/>
        <color theme="1"/>
        <rFont val="Courier New"/>
        <charset val="0"/>
      </rPr>
      <t>”</t>
    </r>
    <r>
      <rPr>
        <sz val="11"/>
        <color theme="1"/>
        <rFont val="宋体"/>
        <charset val="134"/>
      </rPr>
      <t>项目</t>
    </r>
  </si>
  <si>
    <t>复兴镇</t>
  </si>
  <si>
    <t>复兴镇人民政府</t>
  </si>
  <si>
    <t>复兴镇奶山羊“托管寄养”</t>
  </si>
  <si>
    <t>完成项目，建立农企利益链接机制，发挥龙头企业带动作用。</t>
  </si>
  <si>
    <t>完成项目，巩固脱贫人口和易地搬迁贫困户后续产业发展质量，使贫困户脱贫后能够持续稳定增收</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</si>
  <si>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加工流通项目</t>
    </r>
    <r>
      <rPr>
        <sz val="11"/>
        <color theme="1"/>
        <rFont val="Courier New"/>
        <charset val="134"/>
      </rPr>
      <t>_</t>
    </r>
    <r>
      <rPr>
        <sz val="11"/>
        <color theme="1"/>
        <rFont val="宋体"/>
        <charset val="134"/>
      </rPr>
      <t>丰裕办事处</t>
    </r>
    <r>
      <rPr>
        <sz val="11"/>
        <color theme="1"/>
        <rFont val="Courier New"/>
        <charset val="134"/>
      </rPr>
      <t>2023</t>
    </r>
    <r>
      <rPr>
        <sz val="11"/>
        <color theme="1"/>
        <rFont val="宋体"/>
        <charset val="134"/>
      </rPr>
      <t>年刀老召村现代化设施农业产业园配套果蔬拣选加工车间建设项目</t>
    </r>
  </si>
  <si>
    <t>加工流通项目</t>
  </si>
  <si>
    <r>
      <rPr>
        <sz val="11"/>
        <rFont val="Courier New"/>
        <charset val="0"/>
      </rPr>
      <t>1.</t>
    </r>
    <r>
      <rPr>
        <sz val="11"/>
        <rFont val="宋体"/>
        <charset val="134"/>
      </rPr>
      <t>场地红砂铺底，拉沙打垫层，</t>
    </r>
    <r>
      <rPr>
        <sz val="11"/>
        <rFont val="Courier New"/>
        <charset val="0"/>
      </rPr>
      <t>18</t>
    </r>
    <r>
      <rPr>
        <sz val="11"/>
        <rFont val="宋体"/>
        <charset val="134"/>
      </rPr>
      <t>公分混凝土硬化</t>
    </r>
    <r>
      <rPr>
        <sz val="11"/>
        <rFont val="Courier New"/>
        <charset val="0"/>
      </rPr>
      <t>1400</t>
    </r>
    <r>
      <rPr>
        <sz val="11"/>
        <rFont val="宋体"/>
        <charset val="134"/>
      </rPr>
      <t>㎡；</t>
    </r>
    <r>
      <rPr>
        <sz val="11"/>
        <rFont val="Courier New"/>
        <charset val="0"/>
      </rPr>
      <t>2.</t>
    </r>
    <r>
      <rPr>
        <sz val="11"/>
        <rFont val="宋体"/>
        <charset val="134"/>
      </rPr>
      <t>拉运土方平整场地；</t>
    </r>
    <r>
      <rPr>
        <sz val="11"/>
        <rFont val="Courier New"/>
        <charset val="0"/>
      </rPr>
      <t>3.</t>
    </r>
    <r>
      <rPr>
        <sz val="11"/>
        <rFont val="宋体"/>
        <charset val="134"/>
      </rPr>
      <t>建设拣选加工车间建设</t>
    </r>
    <r>
      <rPr>
        <sz val="11"/>
        <rFont val="Courier New"/>
        <charset val="0"/>
      </rPr>
      <t>1200</t>
    </r>
    <r>
      <rPr>
        <sz val="11"/>
        <rFont val="宋体"/>
        <charset val="134"/>
      </rPr>
      <t>㎡，</t>
    </r>
    <r>
      <rPr>
        <sz val="11"/>
        <rFont val="Courier New"/>
        <charset val="0"/>
      </rPr>
      <t>1.2</t>
    </r>
    <r>
      <rPr>
        <sz val="11"/>
        <rFont val="宋体"/>
        <charset val="134"/>
      </rPr>
      <t>米高砖围墙，总高</t>
    </r>
    <r>
      <rPr>
        <sz val="11"/>
        <rFont val="Courier New"/>
        <charset val="0"/>
      </rPr>
      <t>7</t>
    </r>
    <r>
      <rPr>
        <sz val="11"/>
        <rFont val="宋体"/>
        <charset val="134"/>
      </rPr>
      <t>米，周边圆管彩钢围墙，使用钢架龙骨，建设钢桁架。</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</si>
  <si>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加工流通项目</t>
    </r>
    <r>
      <rPr>
        <sz val="11"/>
        <color theme="1"/>
        <rFont val="Courier New"/>
        <charset val="0"/>
      </rPr>
      <t>_</t>
    </r>
    <r>
      <rPr>
        <sz val="11"/>
        <color theme="1"/>
        <rFont val="宋体"/>
        <charset val="134"/>
      </rPr>
      <t>银定图镇协成桥村辣椒精选基地建设项目</t>
    </r>
  </si>
  <si>
    <t>协成桥村</t>
  </si>
  <si>
    <t>综合性用房，面积122.4 m2，新建车间和仓库，建筑面积2200 m2，企业大门1个，围墙310米，冷库设备1套，硬化 1000 m2，变压器2台，空气能热泵1台，地磅1座，污水篮网、化类池1套，给水管网、打井1套，土方工程5000m2。</t>
  </si>
  <si>
    <t>项目建成后，由五原县银定图镇协成桥村与承租企业、合作社或个人签订资产租赁协议，承租方每年支付租金作为资产收益金。收益金主要用于五原县防止返贫致贫、享受政策脱贫人口、监测人口分红、产业发展、公益岗位补助、产业园管护、发展壮大村集体经济。</t>
  </si>
  <si>
    <t>政府引导、全民参与、共建共管，增加就业岗位、带动周边群众务工增收。</t>
  </si>
  <si>
    <t>项目建成后，能有效带动群众发展农副产品加工产业，增加群众经济收入，巩固脱贫成果，推动农业增产，企业增效，农民增收，带动农村经济发展，有利于统筹城乡发展。整个市场将整体对外出租承包，预计每年可收益分红，收益金主要用于脱贫人口、监测人口分红，发展壮大村集体经济等方面。同时，可提供就业岗位，提高我镇农户收入水平。</t>
  </si>
  <si>
    <r>
      <rPr>
        <sz val="11"/>
        <color theme="1"/>
        <rFont val="宋体"/>
        <charset val="134"/>
      </rPr>
      <t>五原县</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农村基础设施（含产业配套基础设施）</t>
    </r>
    <r>
      <rPr>
        <sz val="11"/>
        <color theme="1"/>
        <rFont val="Courier New"/>
        <charset val="134"/>
      </rPr>
      <t>_</t>
    </r>
    <r>
      <rPr>
        <sz val="11"/>
        <color theme="1"/>
        <rFont val="宋体"/>
        <charset val="134"/>
      </rPr>
      <t>新公中镇民利园区衬砌、配套桥涵口闸项目</t>
    </r>
  </si>
  <si>
    <r>
      <rPr>
        <sz val="11"/>
        <color theme="1"/>
        <rFont val="宋体"/>
        <charset val="134"/>
      </rPr>
      <t>民利园区膜袋渠衬砌</t>
    </r>
    <r>
      <rPr>
        <sz val="11"/>
        <color theme="1"/>
        <rFont val="Courier New"/>
        <charset val="0"/>
      </rPr>
      <t>830</t>
    </r>
    <r>
      <rPr>
        <sz val="11"/>
        <color theme="1"/>
        <rFont val="宋体"/>
        <charset val="134"/>
      </rPr>
      <t>米，配套</t>
    </r>
    <r>
      <rPr>
        <sz val="11"/>
        <color theme="1"/>
        <rFont val="Courier New"/>
        <charset val="0"/>
      </rPr>
      <t>0.6*0.8</t>
    </r>
    <r>
      <rPr>
        <sz val="11"/>
        <color theme="1"/>
        <rFont val="宋体"/>
        <charset val="134"/>
      </rPr>
      <t>米进水闸</t>
    </r>
    <r>
      <rPr>
        <sz val="11"/>
        <color theme="1"/>
        <rFont val="Courier New"/>
        <charset val="0"/>
      </rPr>
      <t>2</t>
    </r>
    <r>
      <rPr>
        <sz val="11"/>
        <color theme="1"/>
        <rFont val="宋体"/>
        <charset val="134"/>
      </rPr>
      <t>座、田口闸</t>
    </r>
    <r>
      <rPr>
        <sz val="11"/>
        <color theme="1"/>
        <rFont val="Courier New"/>
        <charset val="0"/>
      </rPr>
      <t>90</t>
    </r>
    <r>
      <rPr>
        <sz val="11"/>
        <color theme="1"/>
        <rFont val="宋体"/>
        <charset val="134"/>
      </rPr>
      <t>座。</t>
    </r>
  </si>
  <si>
    <t>3</t>
  </si>
  <si>
    <t>项目建成后可保障渠道两侧农田引黄灌溉，节约水资源，提升用水效率，保障农牧民正常农业生产生活需要。</t>
  </si>
  <si>
    <t>可解决渠道两侧5000亩农田引黄灌溉，节约水资源，提升用水效率，降低灌溉成本</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</si>
  <si>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_2023</t>
    </r>
    <r>
      <rPr>
        <sz val="11"/>
        <color theme="1"/>
        <rFont val="宋体"/>
        <charset val="134"/>
      </rPr>
      <t>年新公中镇粮食种植带渠道衬砌项目（第二期）</t>
    </r>
  </si>
  <si>
    <r>
      <rPr>
        <sz val="11"/>
        <color theme="1"/>
        <rFont val="宋体"/>
        <charset val="134"/>
      </rPr>
      <t>巴汉渠位于新公中镇光胜村和旭日村，全长</t>
    </r>
    <r>
      <rPr>
        <sz val="11"/>
        <color theme="1"/>
        <rFont val="Courier New"/>
        <charset val="0"/>
      </rPr>
      <t>4.446KM</t>
    </r>
    <r>
      <rPr>
        <sz val="11"/>
        <color theme="1"/>
        <rFont val="宋体"/>
        <charset val="134"/>
      </rPr>
      <t>，流经粮食种植带</t>
    </r>
    <r>
      <rPr>
        <sz val="11"/>
        <color theme="1"/>
        <rFont val="Courier New"/>
        <charset val="0"/>
      </rPr>
      <t>,2023</t>
    </r>
    <r>
      <rPr>
        <sz val="11"/>
        <color theme="1"/>
        <rFont val="宋体"/>
        <charset val="134"/>
      </rPr>
      <t>年拟实施巴汉渠南渠全线膜袋混凝土防渗衬砌及建筑物配套改造，全长</t>
    </r>
    <r>
      <rPr>
        <sz val="11"/>
        <color theme="1"/>
        <rFont val="Courier New"/>
        <charset val="0"/>
      </rPr>
      <t>2.221km,</t>
    </r>
    <r>
      <rPr>
        <sz val="11"/>
        <color theme="1"/>
        <rFont val="宋体"/>
        <charset val="134"/>
      </rPr>
      <t>道路基础设施保护整形，硬化路肩整形铺砂</t>
    </r>
    <r>
      <rPr>
        <sz val="11"/>
        <color theme="1"/>
        <rFont val="Courier New"/>
        <charset val="0"/>
      </rPr>
      <t>6.631km,</t>
    </r>
    <r>
      <rPr>
        <sz val="11"/>
        <color theme="1"/>
        <rFont val="宋体"/>
        <charset val="134"/>
      </rPr>
      <t>路口整形铺砂</t>
    </r>
    <r>
      <rPr>
        <sz val="11"/>
        <color theme="1"/>
        <rFont val="Courier New"/>
        <charset val="0"/>
      </rPr>
      <t>54m,</t>
    </r>
    <r>
      <rPr>
        <sz val="11"/>
        <color theme="1"/>
        <rFont val="宋体"/>
        <charset val="134"/>
      </rPr>
      <t>硬化道路覆土保护及清理</t>
    </r>
    <r>
      <rPr>
        <sz val="11"/>
        <color theme="1"/>
        <rFont val="Courier New"/>
        <charset val="0"/>
      </rPr>
      <t>5546m,</t>
    </r>
    <r>
      <rPr>
        <sz val="11"/>
        <color theme="1"/>
        <rFont val="宋体"/>
        <charset val="134"/>
      </rPr>
      <t>骨干道路铺砂</t>
    </r>
    <r>
      <rPr>
        <sz val="11"/>
        <color theme="1"/>
        <rFont val="Courier New"/>
        <charset val="0"/>
      </rPr>
      <t>896m,</t>
    </r>
    <r>
      <rPr>
        <sz val="11"/>
        <color theme="1"/>
        <rFont val="宋体"/>
        <charset val="134"/>
      </rPr>
      <t>现状植树沟人工清理整形</t>
    </r>
    <r>
      <rPr>
        <sz val="11"/>
        <color theme="1"/>
        <rFont val="Courier New"/>
        <charset val="0"/>
      </rPr>
      <t>6431m,</t>
    </r>
    <r>
      <rPr>
        <sz val="11"/>
        <color theme="1"/>
        <rFont val="宋体"/>
        <charset val="134"/>
      </rPr>
      <t>计划投资</t>
    </r>
    <r>
      <rPr>
        <sz val="11"/>
        <color theme="1"/>
        <rFont val="Courier New"/>
        <charset val="0"/>
      </rPr>
      <t>200</t>
    </r>
    <r>
      <rPr>
        <sz val="11"/>
        <color theme="1"/>
        <rFont val="宋体"/>
        <charset val="134"/>
      </rPr>
      <t>万元。</t>
    </r>
  </si>
  <si>
    <t>7</t>
  </si>
  <si>
    <t>彻底解决当地过去面临的浇水难、增收难现状，提升群众满意度，人民的获得感。满足感增强</t>
  </si>
  <si>
    <t>满足生产，有利于脱贫户23户进行灌溉，节约水资源，提升用水效率，降低灌溉成本,提高耕地的排水能力</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</si>
  <si>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新公中镇旭日、民利、永旺园区机电井上电项目</t>
    </r>
  </si>
  <si>
    <r>
      <rPr>
        <sz val="11"/>
        <color theme="1"/>
        <rFont val="宋体"/>
        <charset val="134"/>
      </rPr>
      <t>民利园区上电</t>
    </r>
    <r>
      <rPr>
        <sz val="11"/>
        <color theme="1"/>
        <rFont val="Courier New"/>
        <charset val="0"/>
      </rPr>
      <t>1.2</t>
    </r>
    <r>
      <rPr>
        <sz val="11"/>
        <color theme="1"/>
        <rFont val="宋体"/>
        <charset val="134"/>
      </rPr>
      <t>公里、旭日园区上电</t>
    </r>
    <r>
      <rPr>
        <sz val="11"/>
        <color theme="1"/>
        <rFont val="Courier New"/>
        <charset val="0"/>
      </rPr>
      <t>2.6</t>
    </r>
    <r>
      <rPr>
        <sz val="11"/>
        <color theme="1"/>
        <rFont val="宋体"/>
        <charset val="134"/>
      </rPr>
      <t>公里、永旺园区上电</t>
    </r>
    <r>
      <rPr>
        <sz val="11"/>
        <color theme="1"/>
        <rFont val="Courier New"/>
        <charset val="0"/>
      </rPr>
      <t>4</t>
    </r>
    <r>
      <rPr>
        <sz val="11"/>
        <color theme="1"/>
        <rFont val="宋体"/>
        <charset val="134"/>
      </rPr>
      <t>公里</t>
    </r>
  </si>
  <si>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年天吉泰镇</t>
    </r>
    <r>
      <rPr>
        <sz val="11"/>
        <color theme="1"/>
        <rFont val="Courier New"/>
        <charset val="0"/>
      </rPr>
      <t>“</t>
    </r>
    <r>
      <rPr>
        <sz val="11"/>
        <color theme="1"/>
        <rFont val="宋体"/>
        <charset val="134"/>
      </rPr>
      <t>十百千</t>
    </r>
    <r>
      <rPr>
        <sz val="11"/>
        <color theme="1"/>
        <rFont val="Courier New"/>
        <charset val="0"/>
      </rPr>
      <t>”</t>
    </r>
    <r>
      <rPr>
        <sz val="11"/>
        <color theme="1"/>
        <rFont val="宋体"/>
        <charset val="134"/>
      </rPr>
      <t>天吉泰村五社农田水利设施建设项目</t>
    </r>
  </si>
  <si>
    <t>天吉泰村</t>
  </si>
  <si>
    <r>
      <rPr>
        <sz val="11"/>
        <rFont val="宋体"/>
        <charset val="134"/>
      </rPr>
      <t>毛口闸</t>
    </r>
    <r>
      <rPr>
        <sz val="11"/>
        <rFont val="Courier New"/>
        <charset val="0"/>
      </rPr>
      <t>11</t>
    </r>
    <r>
      <rPr>
        <sz val="11"/>
        <rFont val="宋体"/>
        <charset val="134"/>
      </rPr>
      <t>个，</t>
    </r>
    <r>
      <rPr>
        <sz val="11"/>
        <rFont val="Courier New"/>
        <charset val="0"/>
      </rPr>
      <t>5</t>
    </r>
    <r>
      <rPr>
        <sz val="11"/>
        <rFont val="宋体"/>
        <charset val="134"/>
      </rPr>
      <t>米</t>
    </r>
    <r>
      <rPr>
        <sz val="11"/>
        <rFont val="Courier New"/>
        <charset val="0"/>
      </rPr>
      <t>×0.8</t>
    </r>
    <r>
      <rPr>
        <sz val="11"/>
        <rFont val="宋体"/>
        <charset val="134"/>
      </rPr>
      <t>涵管桥</t>
    </r>
    <r>
      <rPr>
        <sz val="11"/>
        <rFont val="Courier New"/>
        <charset val="0"/>
      </rPr>
      <t>1</t>
    </r>
    <r>
      <rPr>
        <sz val="11"/>
        <rFont val="宋体"/>
        <charset val="134"/>
      </rPr>
      <t>座，</t>
    </r>
    <r>
      <rPr>
        <sz val="11"/>
        <rFont val="Courier New"/>
        <charset val="0"/>
      </rPr>
      <t>0.8m×0.8m</t>
    </r>
    <r>
      <rPr>
        <sz val="11"/>
        <rFont val="宋体"/>
        <charset val="134"/>
      </rPr>
      <t>腰闸</t>
    </r>
    <r>
      <rPr>
        <sz val="11"/>
        <rFont val="Courier New"/>
        <charset val="0"/>
      </rPr>
      <t>1</t>
    </r>
    <r>
      <rPr>
        <sz val="11"/>
        <rFont val="宋体"/>
        <charset val="134"/>
      </rPr>
      <t>座</t>
    </r>
    <r>
      <rPr>
        <sz val="11"/>
        <rFont val="Courier New"/>
        <charset val="0"/>
      </rPr>
      <t>,1.2m×1.2m</t>
    </r>
    <r>
      <rPr>
        <sz val="11"/>
        <rFont val="宋体"/>
        <charset val="134"/>
      </rPr>
      <t>腰闸</t>
    </r>
    <r>
      <rPr>
        <sz val="11"/>
        <rFont val="Courier New"/>
        <charset val="0"/>
      </rPr>
      <t>1</t>
    </r>
    <r>
      <rPr>
        <sz val="11"/>
        <rFont val="宋体"/>
        <charset val="134"/>
      </rPr>
      <t>座，</t>
    </r>
    <r>
      <rPr>
        <sz val="11"/>
        <rFont val="Courier New"/>
        <charset val="0"/>
      </rPr>
      <t>1.2m×1.3m</t>
    </r>
    <r>
      <rPr>
        <sz val="11"/>
        <rFont val="宋体"/>
        <charset val="134"/>
      </rPr>
      <t>腰闸</t>
    </r>
    <r>
      <rPr>
        <sz val="11"/>
        <rFont val="Courier New"/>
        <charset val="0"/>
      </rPr>
      <t>1</t>
    </r>
    <r>
      <rPr>
        <sz val="11"/>
        <rFont val="宋体"/>
        <charset val="134"/>
      </rPr>
      <t>座</t>
    </r>
  </si>
  <si>
    <t>改善一般户与脱贫户的生产灌溉条件</t>
  </si>
  <si>
    <t>通过修缮桥渠涵口闸改善生活环境</t>
  </si>
  <si>
    <t>建成后可以节约用水，提高用水量，改善贫困户生产灌溉条件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</si>
  <si>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和胜乡整背整垄道</t>
    </r>
  </si>
  <si>
    <r>
      <rPr>
        <sz val="11"/>
        <color theme="1"/>
        <rFont val="宋体"/>
        <charset val="134"/>
      </rPr>
      <t>整背及整垄道共</t>
    </r>
    <r>
      <rPr>
        <sz val="11"/>
        <color theme="1"/>
        <rFont val="Courier New"/>
        <charset val="0"/>
      </rPr>
      <t>57000</t>
    </r>
    <r>
      <rPr>
        <sz val="11"/>
        <color theme="1"/>
        <rFont val="宋体"/>
        <charset val="134"/>
      </rPr>
      <t>立方米，主要建设内容为修整五斗渠至扬水站渠整背及整垄道</t>
    </r>
  </si>
  <si>
    <t>改善浇水
结构，帮助农户增产增收</t>
  </si>
  <si>
    <t>改善灌溉条件，节约用水成本，提高设施农业农田配套建设标准。为监测户、脱贫户及老百姓增产提效创造条件，带动群众增收。</t>
  </si>
  <si>
    <t>1、有利于调整种植结构向高质高效推进，并提高农副产品附加值，从而带动整村农业增效，农民增收；2、改善盐碱化，畅通排干系统。</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</si>
  <si>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年和胜乡新建村钢架拱棚（二期）</t>
    </r>
  </si>
  <si>
    <t>新建村</t>
  </si>
  <si>
    <r>
      <rPr>
        <sz val="11"/>
        <color theme="1"/>
        <rFont val="宋体"/>
        <charset val="134"/>
      </rPr>
      <t>新建钢架大棚</t>
    </r>
    <r>
      <rPr>
        <sz val="11"/>
        <color indexed="8"/>
        <rFont val="Courier New"/>
        <charset val="0"/>
      </rPr>
      <t>158</t>
    </r>
    <r>
      <rPr>
        <sz val="11"/>
        <color theme="1"/>
        <rFont val="宋体"/>
        <charset val="134"/>
      </rPr>
      <t>栋</t>
    </r>
  </si>
  <si>
    <t>发展产业，带动农民增收</t>
  </si>
  <si>
    <t>鼓励种植特色农品，增加村集体经济，带动农户增收。</t>
  </si>
  <si>
    <t>促进产
业发展，带动农户增收。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</si>
  <si>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和胜乡建丰村产业园区提标升级基础设施建设</t>
    </r>
  </si>
  <si>
    <t>建丰村</t>
  </si>
  <si>
    <t>打井及配套设施建设、上沙</t>
  </si>
  <si>
    <t>改善灌溉条件，节约用水成本，提高设施农业农田配套建设标准。为脱贫户、监测户及老百姓增产提效创造条件，带动群众增收。</t>
  </si>
  <si>
    <t>提升农业灌溉标准，调整产业结构，增加农民收入。</t>
  </si>
  <si>
    <r>
      <rPr>
        <sz val="11"/>
        <color theme="1"/>
        <rFont val="宋体"/>
        <charset val="134"/>
      </rPr>
      <t>五原县</t>
    </r>
    <r>
      <rPr>
        <sz val="11"/>
        <color theme="1"/>
        <rFont val="Courier New"/>
        <charset val="134"/>
      </rPr>
      <t>_</t>
    </r>
    <r>
      <rPr>
        <sz val="11"/>
        <color theme="1"/>
        <rFont val="宋体"/>
        <charset val="134"/>
      </rPr>
      <t>就业项目</t>
    </r>
    <r>
      <rPr>
        <sz val="11"/>
        <color theme="1"/>
        <rFont val="Courier New"/>
        <charset val="134"/>
      </rPr>
      <t>_</t>
    </r>
    <r>
      <rPr>
        <sz val="11"/>
        <color theme="1"/>
        <rFont val="宋体"/>
        <charset val="134"/>
      </rPr>
      <t>务工补助</t>
    </r>
    <r>
      <rPr>
        <sz val="11"/>
        <color theme="1"/>
        <rFont val="Courier New"/>
        <charset val="134"/>
      </rPr>
      <t>_2023</t>
    </r>
    <r>
      <rPr>
        <sz val="11"/>
        <color theme="1"/>
        <rFont val="宋体"/>
        <charset val="134"/>
      </rPr>
      <t>年省外务工人员交通补助项目</t>
    </r>
  </si>
  <si>
    <t>就业项目</t>
  </si>
  <si>
    <t>务工补助</t>
  </si>
  <si>
    <t>交通费补助</t>
  </si>
  <si>
    <t>减轻各乡镇的经济负担。</t>
  </si>
  <si>
    <t>用于47名省外务工人员交通补助</t>
  </si>
  <si>
    <r>
      <rPr>
        <sz val="11"/>
        <color theme="1"/>
        <rFont val="宋体"/>
        <charset val="134"/>
      </rPr>
      <t>五原县</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农村基础设施（含产业配套基础设施）</t>
    </r>
    <r>
      <rPr>
        <sz val="11"/>
        <color theme="1"/>
        <rFont val="Courier New"/>
        <charset val="134"/>
      </rPr>
      <t>_</t>
    </r>
    <r>
      <rPr>
        <sz val="11"/>
        <color theme="1"/>
        <rFont val="宋体"/>
        <charset val="134"/>
      </rPr>
      <t>复兴镇庆生村四社北广泽分干沟新渠渡槽项目</t>
    </r>
  </si>
  <si>
    <t>庆生村</t>
  </si>
  <si>
    <t>五原县复兴镇</t>
  </si>
  <si>
    <t>新建庆生村四社北广泽分干沟新渠渡槽1座。</t>
  </si>
  <si>
    <t>提升小型公益性生产生活设施，解决耕地灌溉条件，满足农业发展需要，提高农户生产生活质量。</t>
  </si>
  <si>
    <t>渡槽的建成，方便生产生活，促进增加收入。</t>
  </si>
  <si>
    <t>增加就业，提高农田灌溉和农业生产效率。</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</si>
  <si>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复兴镇和胜村六社广泽分干渡槽项目</t>
    </r>
  </si>
  <si>
    <t>和胜村</t>
  </si>
  <si>
    <t>新建和胜村六社广泽分干渡槽1座。</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</si>
  <si>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银定图镇</t>
    </r>
    <r>
      <rPr>
        <sz val="11"/>
        <color theme="1"/>
        <rFont val="Courier New"/>
        <charset val="0"/>
      </rPr>
      <t>2023</t>
    </r>
    <r>
      <rPr>
        <sz val="11"/>
        <color theme="1"/>
        <rFont val="宋体"/>
        <charset val="134"/>
      </rPr>
      <t>年协成桥村排干桥项目</t>
    </r>
  </si>
  <si>
    <t>在银定图镇胜利村五六社8公里排干清淤。连接720县道与辣椒市场跨银什排干盖板桥。</t>
  </si>
  <si>
    <t>连接辣椒精选基地与720县道，保证农作物交通运输，调整产业机构，增加农民收入。</t>
  </si>
  <si>
    <t>项目建成后，连接辣椒精选基地与720县道，保证货物交通运输保障，农牧民正常农业生产生活需要。</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</si>
  <si>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和胜乡水厂改水工程</t>
    </r>
  </si>
  <si>
    <t>和胜乡改水工程项目</t>
  </si>
  <si>
    <t>保障饮水安全</t>
  </si>
  <si>
    <t>巩固“两不愁三保障”成果，保障农户饮水安全</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</si>
  <si>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银定图镇</t>
    </r>
    <r>
      <rPr>
        <sz val="11"/>
        <color theme="1"/>
        <rFont val="Courier New"/>
        <charset val="0"/>
      </rPr>
      <t>2023</t>
    </r>
    <r>
      <rPr>
        <sz val="11"/>
        <color theme="1"/>
        <rFont val="宋体"/>
        <charset val="134"/>
      </rPr>
      <t>年小型农田水利项目</t>
    </r>
  </si>
  <si>
    <r>
      <rPr>
        <sz val="11"/>
        <rFont val="宋体"/>
        <charset val="134"/>
      </rPr>
      <t>丰乐村七社窦家渠新建农渠节制闸</t>
    </r>
    <r>
      <rPr>
        <sz val="11"/>
        <rFont val="Courier New"/>
        <charset val="0"/>
      </rPr>
      <t>1</t>
    </r>
    <r>
      <rPr>
        <sz val="11"/>
        <rFont val="宋体"/>
        <charset val="134"/>
      </rPr>
      <t>座；丰乐三社</t>
    </r>
    <r>
      <rPr>
        <sz val="11"/>
        <rFont val="Courier New"/>
        <charset val="0"/>
      </rPr>
      <t>5</t>
    </r>
    <r>
      <rPr>
        <sz val="11"/>
        <rFont val="宋体"/>
        <charset val="134"/>
      </rPr>
      <t>座毛口闸闸门板损坏维修；兴旺村一社、三社农渠</t>
    </r>
    <r>
      <rPr>
        <sz val="11"/>
        <rFont val="Courier New"/>
        <charset val="0"/>
      </rPr>
      <t>2</t>
    </r>
    <r>
      <rPr>
        <sz val="11"/>
        <rFont val="宋体"/>
        <charset val="134"/>
      </rPr>
      <t>座节制闸；胜利支沟一社渡槽</t>
    </r>
    <r>
      <rPr>
        <sz val="11"/>
        <rFont val="Courier New"/>
        <charset val="0"/>
      </rPr>
      <t>1</t>
    </r>
    <r>
      <rPr>
        <sz val="11"/>
        <rFont val="宋体"/>
        <charset val="134"/>
      </rPr>
      <t>座；胜利十社杨二宝渠节制闸维修</t>
    </r>
    <r>
      <rPr>
        <sz val="11"/>
        <rFont val="Courier New"/>
        <charset val="0"/>
      </rPr>
      <t>1</t>
    </r>
    <r>
      <rPr>
        <sz val="11"/>
        <rFont val="宋体"/>
        <charset val="134"/>
      </rPr>
      <t>座；胜利十社杨二宝渠毛口闸</t>
    </r>
    <r>
      <rPr>
        <sz val="11"/>
        <rFont val="Courier New"/>
        <charset val="0"/>
      </rPr>
      <t>2</t>
    </r>
    <r>
      <rPr>
        <sz val="11"/>
        <rFont val="宋体"/>
        <charset val="134"/>
      </rPr>
      <t>座维修；二斗渠胜六社节制闸维修</t>
    </r>
    <r>
      <rPr>
        <sz val="11"/>
        <rFont val="Courier New"/>
        <charset val="0"/>
      </rPr>
      <t>1</t>
    </r>
    <r>
      <rPr>
        <sz val="11"/>
        <rFont val="宋体"/>
        <charset val="134"/>
      </rPr>
      <t>座；工农渠北侧胜利八社新建毛口闸</t>
    </r>
    <r>
      <rPr>
        <sz val="11"/>
        <rFont val="Courier New"/>
        <charset val="0"/>
      </rPr>
      <t>1</t>
    </r>
    <r>
      <rPr>
        <sz val="11"/>
        <rFont val="宋体"/>
        <charset val="134"/>
      </rPr>
      <t>座；工农渠南侧胜利八社维修毛口闸</t>
    </r>
    <r>
      <rPr>
        <sz val="11"/>
        <rFont val="Courier New"/>
        <charset val="0"/>
      </rPr>
      <t>1</t>
    </r>
    <r>
      <rPr>
        <sz val="11"/>
        <rFont val="宋体"/>
        <charset val="134"/>
      </rPr>
      <t>座；工农渠北侧胜八社新建毛口闸带桥</t>
    </r>
    <r>
      <rPr>
        <sz val="11"/>
        <rFont val="Courier New"/>
        <charset val="0"/>
      </rPr>
      <t>1</t>
    </r>
    <r>
      <rPr>
        <sz val="11"/>
        <rFont val="宋体"/>
        <charset val="134"/>
      </rPr>
      <t>座；胜利一社</t>
    </r>
    <r>
      <rPr>
        <sz val="11"/>
        <rFont val="Courier New"/>
        <charset val="0"/>
      </rPr>
      <t>9*2</t>
    </r>
    <r>
      <rPr>
        <sz val="11"/>
        <rFont val="宋体"/>
        <charset val="134"/>
      </rPr>
      <t>方涵桥</t>
    </r>
    <r>
      <rPr>
        <sz val="11"/>
        <rFont val="Courier New"/>
        <charset val="0"/>
      </rPr>
      <t>1</t>
    </r>
    <r>
      <rPr>
        <sz val="11"/>
        <rFont val="宋体"/>
        <charset val="134"/>
      </rPr>
      <t>座；协成桥三社房后渠渠道衬砌</t>
    </r>
    <r>
      <rPr>
        <sz val="11"/>
        <rFont val="Courier New"/>
        <charset val="0"/>
      </rPr>
      <t>110</t>
    </r>
    <r>
      <rPr>
        <sz val="11"/>
        <rFont val="宋体"/>
        <charset val="134"/>
      </rPr>
      <t>米，新建农口闸一座胜利村支沟、建丰支沟、丰胜支沟</t>
    </r>
    <r>
      <rPr>
        <sz val="11"/>
        <rFont val="Courier New"/>
        <charset val="0"/>
      </rPr>
      <t>10</t>
    </r>
    <r>
      <rPr>
        <sz val="11"/>
        <rFont val="宋体"/>
        <charset val="134"/>
      </rPr>
      <t>公里排干清淤</t>
    </r>
  </si>
  <si>
    <t>项目建成后，资产属于村集体资产，有效提高灌溉能力，提质增效，增加农民收入。可解决渠道两侧农田引黄灌溉，节约水资源，提升用水效率，降低灌溉成本,提高耕地的排水能力。补齐人居环境整治和小型公益性基础设施建设短板等方面。</t>
  </si>
  <si>
    <t>项目建成后，将有效提高排水灌溉能力，为农户带来极大的灌溉便利。</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</si>
  <si>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银定图镇宏胜村东渠配套项目</t>
    </r>
  </si>
  <si>
    <t>宏胜村</t>
  </si>
  <si>
    <r>
      <rPr>
        <sz val="11"/>
        <rFont val="宋体"/>
        <charset val="134"/>
      </rPr>
      <t>农田道路整修</t>
    </r>
    <r>
      <rPr>
        <sz val="11"/>
        <rFont val="Courier New"/>
        <charset val="0"/>
      </rPr>
      <t>810</t>
    </r>
    <r>
      <rPr>
        <sz val="11"/>
        <rFont val="宋体"/>
        <charset val="134"/>
      </rPr>
      <t>米</t>
    </r>
    <r>
      <rPr>
        <sz val="11"/>
        <rFont val="Courier New"/>
        <charset val="0"/>
      </rPr>
      <t xml:space="preserve">
3.8</t>
    </r>
    <r>
      <rPr>
        <sz val="11"/>
        <rFont val="宋体"/>
        <charset val="134"/>
      </rPr>
      <t>米开口渠道衬砌</t>
    </r>
    <r>
      <rPr>
        <sz val="11"/>
        <rFont val="Courier New"/>
        <charset val="0"/>
      </rPr>
      <t>810</t>
    </r>
    <r>
      <rPr>
        <sz val="11"/>
        <rFont val="宋体"/>
        <charset val="134"/>
      </rPr>
      <t>米</t>
    </r>
    <r>
      <rPr>
        <sz val="11"/>
        <rFont val="Courier New"/>
        <charset val="0"/>
      </rPr>
      <t xml:space="preserve">
0.4*1.0</t>
    </r>
    <r>
      <rPr>
        <sz val="11"/>
        <rFont val="宋体"/>
        <charset val="134"/>
      </rPr>
      <t>进水闸带</t>
    </r>
    <r>
      <rPr>
        <sz val="11"/>
        <rFont val="Courier New"/>
        <charset val="0"/>
      </rPr>
      <t>2m*D500</t>
    </r>
    <r>
      <rPr>
        <sz val="11"/>
        <rFont val="宋体"/>
        <charset val="134"/>
      </rPr>
      <t>涵管桥新建</t>
    </r>
    <r>
      <rPr>
        <sz val="11"/>
        <rFont val="Courier New"/>
        <charset val="0"/>
      </rPr>
      <t>1</t>
    </r>
    <r>
      <rPr>
        <sz val="11"/>
        <rFont val="宋体"/>
        <charset val="134"/>
      </rPr>
      <t>座</t>
    </r>
  </si>
  <si>
    <t>节约水资源，提升用水效率，降低灌溉成本,提高耕地的排水能力，为增产提效创造条件。</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</si>
  <si>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银定图镇宏胜村九社西渠衬砌项目</t>
    </r>
  </si>
  <si>
    <r>
      <rPr>
        <sz val="11"/>
        <rFont val="Courier New"/>
        <charset val="0"/>
      </rPr>
      <t>4</t>
    </r>
    <r>
      <rPr>
        <sz val="11"/>
        <rFont val="宋体"/>
        <charset val="134"/>
      </rPr>
      <t>米开口渠道衬砌</t>
    </r>
    <r>
      <rPr>
        <sz val="11"/>
        <rFont val="Courier New"/>
        <charset val="0"/>
      </rPr>
      <t>350</t>
    </r>
    <r>
      <rPr>
        <sz val="11"/>
        <rFont val="宋体"/>
        <charset val="134"/>
      </rPr>
      <t>米</t>
    </r>
    <r>
      <rPr>
        <sz val="11"/>
        <rFont val="Courier New"/>
        <charset val="0"/>
      </rPr>
      <t xml:space="preserve">
4*5</t>
    </r>
    <r>
      <rPr>
        <sz val="11"/>
        <rFont val="宋体"/>
        <charset val="134"/>
      </rPr>
      <t>盖板桥新建一座</t>
    </r>
    <r>
      <rPr>
        <sz val="11"/>
        <rFont val="Courier New"/>
        <charset val="0"/>
      </rPr>
      <t xml:space="preserve">
0.4*1.0</t>
    </r>
    <r>
      <rPr>
        <sz val="11"/>
        <rFont val="宋体"/>
        <charset val="134"/>
      </rPr>
      <t>进水闸带</t>
    </r>
    <r>
      <rPr>
        <sz val="11"/>
        <rFont val="Courier New"/>
        <charset val="0"/>
      </rPr>
      <t>2m*D500</t>
    </r>
    <r>
      <rPr>
        <sz val="11"/>
        <rFont val="宋体"/>
        <charset val="134"/>
      </rPr>
      <t>涵管桥新建2座</t>
    </r>
  </si>
  <si>
    <t>项目建成后，资产属于村集体资产。节约水资源，提升用水效率，降低灌溉成本,提高耕地的排水能力，为增产提效创造条件。有效减少污染，调整产业机构，增加农民收入。</t>
  </si>
  <si>
    <r>
      <rPr>
        <sz val="11"/>
        <color theme="1"/>
        <rFont val="宋体"/>
        <charset val="134"/>
      </rPr>
      <t>五原县</t>
    </r>
    <r>
      <rPr>
        <sz val="11"/>
        <color theme="1"/>
        <rFont val="Courier New"/>
        <charset val="134"/>
      </rPr>
      <t>_</t>
    </r>
    <r>
      <rPr>
        <sz val="11"/>
        <color theme="1"/>
        <rFont val="宋体"/>
        <charset val="134"/>
      </rPr>
      <t>乡村治理和精神文明建设</t>
    </r>
    <r>
      <rPr>
        <sz val="11"/>
        <color theme="1"/>
        <rFont val="Courier New"/>
        <charset val="134"/>
      </rPr>
      <t>_</t>
    </r>
    <r>
      <rPr>
        <sz val="11"/>
        <color theme="1"/>
        <rFont val="宋体"/>
        <charset val="134"/>
      </rPr>
      <t>乡村治理</t>
    </r>
    <r>
      <rPr>
        <sz val="11"/>
        <color theme="1"/>
        <rFont val="Courier New"/>
        <charset val="134"/>
      </rPr>
      <t>_2023</t>
    </r>
    <r>
      <rPr>
        <sz val="11"/>
        <color theme="1"/>
        <rFont val="宋体"/>
        <charset val="134"/>
      </rPr>
      <t>年荣丰办事处永星村四社人居环境项目</t>
    </r>
  </si>
  <si>
    <t>乡村治理和精神文明建设</t>
  </si>
  <si>
    <t>乡村治理</t>
  </si>
  <si>
    <t>永星村</t>
  </si>
  <si>
    <t>PF输水管道2152米及相应的土方工程和其他设施等。</t>
  </si>
  <si>
    <t>改善村民的居住环境</t>
  </si>
  <si>
    <t>群众可以参与建设，为其提供就业岗位，帮助农户务工</t>
  </si>
  <si>
    <r>
      <rPr>
        <sz val="11"/>
        <color theme="1"/>
        <rFont val="宋体"/>
        <charset val="134"/>
      </rPr>
      <t>五原县</t>
    </r>
    <r>
      <rPr>
        <sz val="11"/>
        <color theme="1"/>
        <rFont val="Courier New"/>
        <charset val="0"/>
      </rPr>
      <t>_</t>
    </r>
    <r>
      <rPr>
        <sz val="11"/>
        <color theme="1"/>
        <rFont val="宋体"/>
        <charset val="134"/>
      </rPr>
      <t>乡村治理和精神文明建设</t>
    </r>
    <r>
      <rPr>
        <sz val="11"/>
        <color theme="1"/>
        <rFont val="Courier New"/>
        <charset val="0"/>
      </rPr>
      <t>_</t>
    </r>
    <r>
      <rPr>
        <sz val="11"/>
        <color theme="1"/>
        <rFont val="宋体"/>
        <charset val="134"/>
      </rPr>
      <t>乡村治理</t>
    </r>
    <r>
      <rPr>
        <sz val="11"/>
        <color theme="1"/>
        <rFont val="Courier New"/>
        <charset val="0"/>
      </rPr>
      <t>_2023</t>
    </r>
    <r>
      <rPr>
        <sz val="11"/>
        <color theme="1"/>
        <rFont val="宋体"/>
        <charset val="134"/>
      </rPr>
      <t>年荣丰办事处永星村一五社人居环境项目</t>
    </r>
  </si>
  <si>
    <t>铺设PF输水管道2660米，水泵一台，新建彩钢井房1座、钢管、电力电缆等</t>
  </si>
  <si>
    <r>
      <rPr>
        <sz val="11"/>
        <color theme="1"/>
        <rFont val="宋体"/>
        <charset val="134"/>
      </rPr>
      <t>五原县</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人居环境整治</t>
    </r>
    <r>
      <rPr>
        <sz val="11"/>
        <color theme="1"/>
        <rFont val="Courier New"/>
        <charset val="134"/>
      </rPr>
      <t>_</t>
    </r>
    <r>
      <rPr>
        <sz val="11"/>
        <color theme="1"/>
        <rFont val="宋体"/>
        <charset val="134"/>
      </rPr>
      <t>复兴镇永丰村美丽乡村建设项目</t>
    </r>
  </si>
  <si>
    <t>人居环境整治</t>
  </si>
  <si>
    <t>永丰村</t>
  </si>
  <si>
    <t>新建村内浇水管网设施，配套打井、井房、安装水泵、配电箱、阀门井、引水池、管道等。建设任务还包括打造美丽庭院换沙、发展庭院经济。</t>
  </si>
  <si>
    <t>提高林地浇水效率，保证树木存活率，美丽庭院的建成可提升群众的幸福感。</t>
  </si>
  <si>
    <t>提高林地浇水效率，保证树木存活率，，美丽庭院的建成可提升群众的幸福感。</t>
  </si>
  <si>
    <t>提高林地浇水效率，保证树木存活率。</t>
  </si>
  <si>
    <r>
      <rPr>
        <sz val="11"/>
        <color theme="1"/>
        <rFont val="宋体"/>
        <charset val="134"/>
      </rPr>
      <t>五原县</t>
    </r>
    <r>
      <rPr>
        <sz val="11"/>
        <color theme="1"/>
        <rFont val="Courier New"/>
        <charset val="134"/>
      </rPr>
      <t>_</t>
    </r>
    <r>
      <rPr>
        <sz val="11"/>
        <color theme="1"/>
        <rFont val="宋体"/>
        <charset val="134"/>
      </rPr>
      <t>巩固三保障成果</t>
    </r>
    <r>
      <rPr>
        <sz val="11"/>
        <color theme="1"/>
        <rFont val="Courier New"/>
        <charset val="134"/>
      </rPr>
      <t>_</t>
    </r>
    <r>
      <rPr>
        <sz val="11"/>
        <color theme="1"/>
        <rFont val="宋体"/>
        <charset val="134"/>
      </rPr>
      <t>健康</t>
    </r>
    <r>
      <rPr>
        <sz val="11"/>
        <color theme="1"/>
        <rFont val="Courier New"/>
        <charset val="134"/>
      </rPr>
      <t>_</t>
    </r>
    <r>
      <rPr>
        <sz val="11"/>
        <color theme="1"/>
        <rFont val="宋体"/>
        <charset val="134"/>
      </rPr>
      <t>五原县</t>
    </r>
    <r>
      <rPr>
        <sz val="11"/>
        <color theme="1"/>
        <rFont val="Courier New"/>
        <charset val="134"/>
      </rPr>
      <t>2023</t>
    </r>
    <r>
      <rPr>
        <sz val="11"/>
        <color theme="1"/>
        <rFont val="宋体"/>
        <charset val="134"/>
      </rPr>
      <t>年防贫保险项目</t>
    </r>
  </si>
  <si>
    <t>巩固三保障成果</t>
  </si>
  <si>
    <t>健康</t>
  </si>
  <si>
    <r>
      <rPr>
        <sz val="11"/>
        <color theme="1"/>
        <rFont val="宋体"/>
        <charset val="134"/>
      </rPr>
      <t>为</t>
    </r>
    <r>
      <rPr>
        <sz val="11"/>
        <color indexed="8"/>
        <rFont val="宋体"/>
        <charset val="134"/>
      </rPr>
      <t>4043名脱贫人口、1457名监测人口、12569名一般农户购买防致贫返贫保险，保险费用每人50元。</t>
    </r>
  </si>
  <si>
    <t>通过购买防贫保险，进一步筑牢防返贫底线，实现出现困难及时帮扶、及时保障</t>
  </si>
  <si>
    <r>
      <rPr>
        <sz val="11"/>
        <color theme="1"/>
        <rFont val="宋体"/>
        <charset val="134"/>
      </rPr>
      <t>五原县</t>
    </r>
    <r>
      <rPr>
        <sz val="11"/>
        <color theme="1"/>
        <rFont val="Courier New"/>
        <charset val="134"/>
      </rPr>
      <t>_</t>
    </r>
    <r>
      <rPr>
        <sz val="11"/>
        <color theme="1"/>
        <rFont val="宋体"/>
        <charset val="134"/>
      </rPr>
      <t>项目管理费</t>
    </r>
    <r>
      <rPr>
        <sz val="11"/>
        <color theme="1"/>
        <rFont val="Courier New"/>
        <charset val="134"/>
      </rPr>
      <t>_</t>
    </r>
    <r>
      <rPr>
        <sz val="11"/>
        <color theme="1"/>
        <rFont val="宋体"/>
        <charset val="134"/>
      </rPr>
      <t>项目管理费</t>
    </r>
    <r>
      <rPr>
        <sz val="11"/>
        <color theme="1"/>
        <rFont val="Courier New"/>
        <charset val="134"/>
      </rPr>
      <t>_2023</t>
    </r>
    <r>
      <rPr>
        <sz val="11"/>
        <color theme="1"/>
        <rFont val="宋体"/>
        <charset val="134"/>
      </rPr>
      <t>年项目管理费</t>
    </r>
  </si>
  <si>
    <t>项目建设前期费用</t>
  </si>
  <si>
    <r>
      <rPr>
        <sz val="11"/>
        <color theme="1"/>
        <rFont val="宋体"/>
        <charset val="134"/>
      </rPr>
      <t>五原县</t>
    </r>
    <r>
      <rPr>
        <sz val="11"/>
        <color theme="1"/>
        <rFont val="Courier New"/>
        <charset val="134"/>
      </rPr>
      <t>_</t>
    </r>
    <r>
      <rPr>
        <sz val="11"/>
        <color theme="1"/>
        <rFont val="宋体"/>
        <charset val="134"/>
      </rPr>
      <t>其他</t>
    </r>
    <r>
      <rPr>
        <sz val="11"/>
        <color theme="1"/>
        <rFont val="Courier New"/>
        <charset val="134"/>
      </rPr>
      <t>_</t>
    </r>
    <r>
      <rPr>
        <sz val="11"/>
        <color theme="1"/>
        <rFont val="宋体"/>
        <charset val="134"/>
      </rPr>
      <t>其他</t>
    </r>
    <r>
      <rPr>
        <sz val="11"/>
        <color theme="1"/>
        <rFont val="Courier New"/>
        <charset val="134"/>
      </rPr>
      <t>_2023</t>
    </r>
    <r>
      <rPr>
        <sz val="11"/>
        <color theme="1"/>
        <rFont val="宋体"/>
        <charset val="134"/>
      </rPr>
      <t>年小额信贷贴息项目</t>
    </r>
  </si>
  <si>
    <t>用于脱贫人口、监测对象小额信贷贴息补助</t>
  </si>
  <si>
    <r>
      <rPr>
        <sz val="11"/>
        <rFont val="宋体"/>
        <charset val="134"/>
      </rPr>
      <t>五原县</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_2023</t>
    </r>
    <r>
      <rPr>
        <sz val="11"/>
        <rFont val="宋体"/>
        <charset val="134"/>
      </rPr>
      <t>年美丽乡村长效管理项目</t>
    </r>
  </si>
  <si>
    <t>用于各乡镇环境卫生、人居环境整治</t>
  </si>
  <si>
    <t>提升环境质量，改善村容村貌。</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</si>
  <si>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生产项目</t>
    </r>
    <r>
      <rPr>
        <sz val="11"/>
        <color theme="1"/>
        <rFont val="Courier New"/>
        <charset val="134"/>
      </rPr>
      <t>_</t>
    </r>
    <r>
      <rPr>
        <sz val="11"/>
        <color theme="1"/>
        <rFont val="宋体"/>
        <charset val="134"/>
      </rPr>
      <t>五原县隆兴昌镇购买奶山羊、与</t>
    </r>
    <r>
      <rPr>
        <sz val="11"/>
        <color theme="1"/>
        <rFont val="Courier New"/>
        <charset val="134"/>
      </rPr>
      <t>“</t>
    </r>
    <r>
      <rPr>
        <sz val="11"/>
        <color theme="1"/>
        <rFont val="宋体"/>
        <charset val="134"/>
      </rPr>
      <t>托管代养</t>
    </r>
    <r>
      <rPr>
        <sz val="11"/>
        <color theme="1"/>
        <rFont val="Courier New"/>
        <charset val="134"/>
      </rPr>
      <t>”</t>
    </r>
    <r>
      <rPr>
        <sz val="11"/>
        <color theme="1"/>
        <rFont val="宋体"/>
        <charset val="134"/>
      </rPr>
      <t>产业项目</t>
    </r>
  </si>
  <si>
    <t>2023年6月－2028年5月</t>
  </si>
  <si>
    <t>向内蒙古君羊牧业公司购买奶山羊，每只奶山羊4000元，共购买100只。并采取集中“托管代养”模式,代养到君羊牧业有限公司进行管理饲养，君羊公司在每年 8月30日前，100只奶山羊（每只奶山羊300元/年收益金）上交隆兴昌镇人民政府收益金30000元现金，并由政府统一调度分配</t>
  </si>
  <si>
    <t>购买奶山羊，通过“托管代养”的模式，为选定的监测对象科学合理分配发放收益金，保证无劳动能力、无法持续增收的监测人口能够持续稳定增收，巩固脱贫成果。</t>
  </si>
  <si>
    <t>为低收入监测对象持续稳定增收</t>
  </si>
  <si>
    <t>项目完成后，可实现监测对象持续稳定增收。</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</si>
  <si>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加工流通项目</t>
    </r>
    <r>
      <rPr>
        <sz val="11"/>
        <color theme="1"/>
        <rFont val="Courier New"/>
        <charset val="134"/>
      </rPr>
      <t>_</t>
    </r>
    <r>
      <rPr>
        <sz val="11"/>
        <color theme="1"/>
        <rFont val="宋体"/>
        <charset val="134"/>
      </rPr>
      <t>隆兴昌镇东牛犋村农业仓储库建设项目</t>
    </r>
  </si>
  <si>
    <t>东牛犋村</t>
  </si>
  <si>
    <t>2023年6月－2023年9月</t>
  </si>
  <si>
    <t>在隆兴昌镇东牛犋村建设1栋大型仓储库，总占地1000平方米。</t>
  </si>
  <si>
    <t>经济效益：有利提高生产经营水平，借助紧邻鸿鼎农贸市场的优势，通过仓储库整体承租和实行供种、供肥、技术指导、回收、储存、外销一条龙服务运营模式，指导农民科学种植，稳定推进农业产业发展，创造更多效益，为农户增加收入。
生态效益：建设大型农副产品仓储库，打通农民种植基地与城区消费端，助力农村百姓增收，通过村集体建立合作社进行购销农副产品的模式，从而解决乡镇农产品小而散的问题，切实提高老百姓收入，助力集体经济增收，打开农产品销路，帮助农村低收入群体增收。</t>
  </si>
  <si>
    <t>项目实施建设中可为周边农户提供就业机会，促进群众务工增收，</t>
  </si>
  <si>
    <t>项目建成后，可将仓储库整体对外出租承包，每年收取收益租金，收益租金主要用于产业发展、提升村基础设施建设水平、为脱贫人口、监测人口分红、发展壮大村集体经济等方面。同时项目实施建设中可为周边农户提供就业机会，促进群众务工增收，以“仓储库＋农户+基地”为生产模式，引领种植户发展设施农业使企业和农户实现双赢共同致富。</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</si>
  <si>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t>
    </r>
    <r>
      <rPr>
        <sz val="11"/>
        <color theme="1"/>
        <rFont val="宋体"/>
        <charset val="134"/>
      </rPr>
      <t>五原县隆兴昌钢架拱棚园区建设项目</t>
    </r>
  </si>
  <si>
    <t>2022年10月－2023年5月</t>
  </si>
  <si>
    <t>在隆兴昌镇联丰村建设19栋智能棉帘拱棚，建筑面积1547平方米/栋，占地面积68亩。</t>
  </si>
  <si>
    <t>经济效益：有利提高生产经营水平，通过规模化、跨季节种植等形式，助力园区发展有机、绿色、无公害产品。同时依托生产加工企业及合作社的订单种植模式及棚膜经济的特色产品优势，稳定推进产业发展，创造更多效益，为农户增加收入。
生态效益：建设智能棉帘拱棚，能有效规避寒冷、干旱等不利的气候条件，通过春提前、秋延后的种植方式，延长农业生产时限、增加产品货架期、避开市场价格低迷期，进而提升农业经济效益，创造出适合生产的、可控的气候，拓展产品开发空间。</t>
  </si>
  <si>
    <t>项目建成后，可将园区整体对外出租承包，每年收取收益租金，收益租金主要用于产业发展、提升村基础设施建设水平、为脱贫人口、监测人口分红、发展壮大村集体经济等方面。同时项目实施建设中可为周边农户提供就业机会，促进群众务工增收，以“园区＋农户+基地”为生产模式，引领种植户发展设施农业使企业和农户实现双赢共同致富。</t>
  </si>
  <si>
    <r>
      <rPr>
        <sz val="11"/>
        <color theme="1"/>
        <rFont val="宋体"/>
        <charset val="134"/>
      </rPr>
      <t>五原县</t>
    </r>
    <r>
      <rPr>
        <sz val="11"/>
        <color theme="1"/>
        <rFont val="Courier New"/>
        <charset val="134"/>
      </rPr>
      <t>-</t>
    </r>
    <r>
      <rPr>
        <sz val="11"/>
        <color theme="1"/>
        <rFont val="宋体"/>
        <charset val="134"/>
      </rPr>
      <t>塔尔湖镇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生产项目</t>
    </r>
    <r>
      <rPr>
        <sz val="11"/>
        <color theme="1"/>
        <rFont val="Courier New"/>
        <charset val="134"/>
      </rPr>
      <t>_</t>
    </r>
    <r>
      <rPr>
        <sz val="11"/>
        <color theme="1"/>
        <rFont val="宋体"/>
        <charset val="134"/>
      </rPr>
      <t>奶山羊</t>
    </r>
    <r>
      <rPr>
        <sz val="11"/>
        <color theme="1"/>
        <rFont val="Courier New"/>
        <charset val="134"/>
      </rPr>
      <t>“</t>
    </r>
    <r>
      <rPr>
        <sz val="11"/>
        <color theme="1"/>
        <rFont val="宋体"/>
        <charset val="134"/>
      </rPr>
      <t>托管寄养</t>
    </r>
    <r>
      <rPr>
        <sz val="11"/>
        <color theme="1"/>
        <rFont val="Courier New"/>
        <charset val="134"/>
      </rPr>
      <t>”</t>
    </r>
  </si>
  <si>
    <t>塔尔湖镇</t>
  </si>
  <si>
    <t>塔尔湖镇人民政府</t>
  </si>
  <si>
    <r>
      <rPr>
        <sz val="10"/>
        <rFont val="宋体"/>
        <charset val="134"/>
      </rPr>
      <t>塔尔湖镇奶山羊</t>
    </r>
    <r>
      <rPr>
        <sz val="11"/>
        <rFont val="Courier New"/>
        <charset val="0"/>
      </rPr>
      <t>“</t>
    </r>
    <r>
      <rPr>
        <sz val="11"/>
        <rFont val="宋体"/>
        <charset val="134"/>
      </rPr>
      <t>托管寄养</t>
    </r>
    <r>
      <rPr>
        <sz val="11"/>
        <rFont val="Courier New"/>
        <charset val="0"/>
      </rPr>
      <t>”</t>
    </r>
  </si>
  <si>
    <t>397</t>
  </si>
  <si>
    <t>744</t>
  </si>
  <si>
    <r>
      <rPr>
        <sz val="11"/>
        <color theme="1"/>
        <rFont val="宋体"/>
        <charset val="134"/>
      </rPr>
      <t>五原县</t>
    </r>
    <r>
      <rPr>
        <sz val="11"/>
        <color theme="1"/>
        <rFont val="Courier New"/>
        <charset val="134"/>
      </rPr>
      <t>-</t>
    </r>
    <r>
      <rPr>
        <sz val="11"/>
        <color theme="1"/>
        <rFont val="宋体"/>
        <charset val="134"/>
      </rPr>
      <t>塔尔湖镇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t>
    </r>
    <r>
      <rPr>
        <sz val="11"/>
        <color theme="1"/>
        <rFont val="宋体"/>
        <charset val="134"/>
      </rPr>
      <t>五原县塔尔湖镇先锋村及胜丰村农田管道铺装项目</t>
    </r>
  </si>
  <si>
    <t>农田管道铺装约8950米；施肥罐4个</t>
  </si>
  <si>
    <t>完成农田水利配套设施项目建设，提高设施农业农田配套建设标准。</t>
  </si>
  <si>
    <t>改善灌溉条件，节约用水成本，提高设施农业农田配套建设标准。为老百姓增产提效创造条件，带动群众增收。</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</si>
  <si>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塔尔湖镇改兰湖黄河水滴灌水源工程项目</t>
    </r>
  </si>
  <si>
    <t>五原县农科局</t>
  </si>
  <si>
    <t>在塔尔湖镇实施滴灌节水改造项目</t>
  </si>
  <si>
    <t>改兰湖黄河水滴灌水源，提高设施农业农田配套建设标准。</t>
  </si>
  <si>
    <t>改善浇水难问题，节约水量，提高用水效率，增加土地收益，预计亩均收益可增加300元左右。</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</si>
  <si>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年钢架拱棚建设项目</t>
    </r>
  </si>
  <si>
    <r>
      <rPr>
        <sz val="11"/>
        <color theme="1"/>
        <rFont val="宋体"/>
        <charset val="134"/>
      </rPr>
      <t>联丰村</t>
    </r>
    <r>
      <rPr>
        <sz val="11"/>
        <color theme="1"/>
        <rFont val="Courier New"/>
        <charset val="0"/>
      </rPr>
      <t>,</t>
    </r>
    <r>
      <rPr>
        <sz val="11"/>
        <color theme="1"/>
        <rFont val="宋体"/>
        <charset val="134"/>
      </rPr>
      <t>金丰村</t>
    </r>
    <r>
      <rPr>
        <sz val="11"/>
        <color theme="1"/>
        <rFont val="Courier New"/>
        <charset val="0"/>
      </rPr>
      <t>,</t>
    </r>
    <r>
      <rPr>
        <sz val="11"/>
        <color theme="1"/>
        <rFont val="宋体"/>
        <charset val="134"/>
      </rPr>
      <t>继光村</t>
    </r>
  </si>
  <si>
    <r>
      <rPr>
        <sz val="10"/>
        <rFont val="宋体"/>
        <charset val="134"/>
      </rPr>
      <t>联丰村、继光村、金丰村新建钢架拱棚</t>
    </r>
    <r>
      <rPr>
        <sz val="11"/>
        <rFont val="Courier New"/>
        <charset val="0"/>
      </rPr>
      <t>1050</t>
    </r>
    <r>
      <rPr>
        <sz val="11"/>
        <rFont val="宋体"/>
        <charset val="134"/>
      </rPr>
      <t>栋</t>
    </r>
  </si>
  <si>
    <t>完善种植业基础设施建设，优化园区配套设施，提升产量带动增收。</t>
  </si>
  <si>
    <t>完善种植业基础设施建设，带动就业岗位约130个，提升产量带动增收。</t>
  </si>
  <si>
    <t>带动脱贫户及监测户“三项收入”：种大棚收入，第一茬种瓜果每棚毛收入1万元左右；第二茬种蔬菜，预计每棚毛收入6000元左右。租地收入，流转土地，每亩土地年租金约700元。打工收入，农户在到大棚内务工，每人每月累计劳务收入约1300元。</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</si>
  <si>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五原县塔尔湖镇建设固定钢架混合拱棚园区监控安装及道路建设项目</t>
    </r>
  </si>
  <si>
    <t>五原县塔尔湖镇建设固定钢架混合拱棚园区监控安装及道路建设</t>
  </si>
  <si>
    <t>完善种植业基础设施建设，提升产量带动增收。</t>
  </si>
  <si>
    <t>完成项目，带动农户增产增收。</t>
  </si>
  <si>
    <r>
      <rPr>
        <sz val="11"/>
        <color theme="1"/>
        <rFont val="宋体"/>
        <charset val="134"/>
      </rPr>
      <t>五原县</t>
    </r>
    <r>
      <rPr>
        <sz val="11"/>
        <color theme="1"/>
        <rFont val="Courier New"/>
        <charset val="134"/>
      </rPr>
      <t>-</t>
    </r>
    <r>
      <rPr>
        <sz val="11"/>
        <color theme="1"/>
        <rFont val="宋体"/>
        <charset val="134"/>
      </rPr>
      <t>巴彦套海镇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生产项目</t>
    </r>
    <r>
      <rPr>
        <sz val="11"/>
        <color theme="1"/>
        <rFont val="Courier New"/>
        <charset val="134"/>
      </rPr>
      <t>_2023</t>
    </r>
    <r>
      <rPr>
        <sz val="11"/>
        <color theme="1"/>
        <rFont val="宋体"/>
        <charset val="134"/>
      </rPr>
      <t>年巴彦套海镇永生村和平村新建拱棚项目</t>
    </r>
  </si>
  <si>
    <t>套海镇人民政府</t>
  </si>
  <si>
    <t>新建钢架拱棚</t>
  </si>
  <si>
    <t>套海镇田园综合体乡村振兴产业园总占地面积439亩，以种植适令瓜果蔬菜为主，采用合作社统一管理，并与农户签订回收合同。脱贫户及监测户采取低价租赁和收益式分红两种模式：1、有劳动能力脱贫户及监测户租赁价格为每亩每年750元（每户限租1.2亩），预计为有劳动能力脱贫户及监测户年增收9000元。2、无劳动能力脱贫户及监测户每年每人享受固定式收益分红588元。</t>
  </si>
  <si>
    <t>产业园收益金分红用于：贫困户分红、临时救助、修建基础设施、壮大集体经济等。</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</si>
  <si>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_2023</t>
    </r>
    <r>
      <rPr>
        <sz val="11"/>
        <color theme="1"/>
        <rFont val="宋体"/>
        <charset val="134"/>
      </rPr>
      <t>套海十百千项目响导一社新建断头路</t>
    </r>
  </si>
  <si>
    <t>响导村</t>
  </si>
  <si>
    <t>新建水泥路</t>
  </si>
  <si>
    <t>改善群众的生产生活条件</t>
  </si>
  <si>
    <t>改善区生产生活条件，解决农民安全出行问题，加快当地产业发展。</t>
  </si>
  <si>
    <t>建成后方便老百姓出行、改善群众的生产生活条件</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</si>
  <si>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_2023</t>
    </r>
    <r>
      <rPr>
        <sz val="11"/>
        <color theme="1"/>
        <rFont val="宋体"/>
        <charset val="134"/>
      </rPr>
      <t>套海十百千风雷村三四社新建断头路项目</t>
    </r>
  </si>
  <si>
    <t>风雷村</t>
  </si>
  <si>
    <t>巴彦套海镇人民政府</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</si>
  <si>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套海镇奶山羊</t>
    </r>
    <r>
      <rPr>
        <sz val="11"/>
        <color theme="1"/>
        <rFont val="Courier New"/>
        <charset val="0"/>
      </rPr>
      <t>“</t>
    </r>
    <r>
      <rPr>
        <sz val="11"/>
        <color theme="1"/>
        <rFont val="宋体"/>
        <charset val="134"/>
      </rPr>
      <t>托管寄养</t>
    </r>
    <r>
      <rPr>
        <sz val="11"/>
        <color theme="1"/>
        <rFont val="Courier New"/>
        <charset val="0"/>
      </rPr>
      <t>”</t>
    </r>
    <r>
      <rPr>
        <sz val="11"/>
        <color theme="1"/>
        <rFont val="宋体"/>
        <charset val="134"/>
      </rPr>
      <t>到户项目</t>
    </r>
  </si>
  <si>
    <r>
      <rPr>
        <sz val="11"/>
        <rFont val="宋体"/>
        <charset val="134"/>
      </rPr>
      <t>奶山羊</t>
    </r>
    <r>
      <rPr>
        <sz val="11"/>
        <rFont val="Courier New"/>
        <charset val="0"/>
      </rPr>
      <t>“</t>
    </r>
    <r>
      <rPr>
        <sz val="11"/>
        <rFont val="宋体"/>
        <charset val="134"/>
      </rPr>
      <t>托管寄养</t>
    </r>
    <r>
      <rPr>
        <sz val="11"/>
        <rFont val="Courier New"/>
        <charset val="0"/>
      </rPr>
      <t>”</t>
    </r>
  </si>
  <si>
    <r>
      <rPr>
        <sz val="11"/>
        <color theme="1"/>
        <rFont val="宋体"/>
        <charset val="134"/>
      </rPr>
      <t>五原县</t>
    </r>
    <r>
      <rPr>
        <sz val="11"/>
        <color theme="1"/>
        <rFont val="Courier New"/>
        <charset val="134"/>
      </rPr>
      <t>-</t>
    </r>
    <r>
      <rPr>
        <sz val="11"/>
        <color theme="1"/>
        <rFont val="宋体"/>
        <charset val="134"/>
      </rPr>
      <t>巴彦套海镇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_2023</t>
    </r>
    <r>
      <rPr>
        <sz val="11"/>
        <color theme="1"/>
        <rFont val="宋体"/>
        <charset val="134"/>
      </rPr>
      <t>套海十百千响导村六社排干桥新建项目</t>
    </r>
  </si>
  <si>
    <t>排干桥新建</t>
  </si>
  <si>
    <t>项目建成后可以避免因浇水造成淹路引发的社会矛盾。二是方便周边农户农机作业，解决村民生产生活出行道路不通问题，遏制因桥面低导致渠水淹没道路，起到延长道路使用寿命的作用。</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</si>
  <si>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年套海镇十百千永生村园区大沙窝衬砌项目</t>
    </r>
  </si>
  <si>
    <t>永生村</t>
  </si>
  <si>
    <t>园区大沙窝衬砌</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</si>
  <si>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年套海镇十百千南茅庵扬水站维修项目</t>
    </r>
  </si>
  <si>
    <t>南毛庵村</t>
  </si>
  <si>
    <t>扬水站维修</t>
  </si>
  <si>
    <t>建成后可以节约用水，提高用水量，改善群众生产灌溉条件</t>
  </si>
  <si>
    <t>通过修建农田水利设施改善生产生活环境</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</si>
  <si>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年南茅庵村道扬水渠新建项目</t>
    </r>
  </si>
  <si>
    <t>南茅庵村道扬水渠新建</t>
  </si>
  <si>
    <r>
      <rPr>
        <sz val="11"/>
        <color theme="1"/>
        <rFont val="宋体"/>
        <charset val="134"/>
      </rPr>
      <t>五原县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加工流通项目</t>
    </r>
    <r>
      <rPr>
        <sz val="11"/>
        <color theme="1"/>
        <rFont val="Courier New"/>
        <charset val="134"/>
      </rPr>
      <t>_</t>
    </r>
    <r>
      <rPr>
        <sz val="11"/>
        <color theme="1"/>
        <rFont val="宋体"/>
        <charset val="134"/>
      </rPr>
      <t>五原县</t>
    </r>
    <r>
      <rPr>
        <sz val="11"/>
        <color theme="1"/>
        <rFont val="Courier New"/>
        <charset val="134"/>
      </rPr>
      <t>-2023</t>
    </r>
    <r>
      <rPr>
        <sz val="11"/>
        <color theme="1"/>
        <rFont val="宋体"/>
        <charset val="134"/>
      </rPr>
      <t>年天吉泰镇</t>
    </r>
    <r>
      <rPr>
        <sz val="11"/>
        <color theme="1"/>
        <rFont val="Courier New"/>
        <charset val="134"/>
      </rPr>
      <t>“</t>
    </r>
    <r>
      <rPr>
        <sz val="11"/>
        <color theme="1"/>
        <rFont val="宋体"/>
        <charset val="134"/>
      </rPr>
      <t>十百千</t>
    </r>
    <r>
      <rPr>
        <sz val="11"/>
        <color theme="1"/>
        <rFont val="Courier New"/>
        <charset val="134"/>
      </rPr>
      <t>”</t>
    </r>
    <r>
      <rPr>
        <sz val="11"/>
        <color theme="1"/>
        <rFont val="宋体"/>
        <charset val="134"/>
      </rPr>
      <t>二合永村农资交易市场场地硬化项目</t>
    </r>
  </si>
  <si>
    <r>
      <rPr>
        <sz val="11"/>
        <rFont val="宋体"/>
        <charset val="134"/>
      </rPr>
      <t>地面硬化</t>
    </r>
    <r>
      <rPr>
        <sz val="11"/>
        <rFont val="Courier New"/>
        <charset val="0"/>
      </rPr>
      <t>2250</t>
    </r>
    <r>
      <rPr>
        <sz val="11"/>
        <rFont val="宋体"/>
        <charset val="134"/>
      </rPr>
      <t>㎡，周边上砂</t>
    </r>
    <r>
      <rPr>
        <sz val="11"/>
        <rFont val="Courier New"/>
        <charset val="0"/>
      </rPr>
      <t>400</t>
    </r>
    <r>
      <rPr>
        <sz val="11"/>
        <rFont val="宋体"/>
        <charset val="134"/>
      </rPr>
      <t>㎡，</t>
    </r>
    <r>
      <rPr>
        <sz val="11"/>
        <rFont val="Courier New"/>
        <charset val="0"/>
      </rPr>
      <t>0.4m×0.8m</t>
    </r>
  </si>
  <si>
    <t>方便群众的农产品交易，解决卖难问题</t>
  </si>
  <si>
    <t>通过发展特色种植，增加群众收入</t>
  </si>
  <si>
    <t>建成后方便群众的农产品交易，解决卖难问题，改善市场周边环境</t>
  </si>
  <si>
    <r>
      <rPr>
        <sz val="11"/>
        <color theme="1"/>
        <rFont val="宋体"/>
        <charset val="134"/>
      </rPr>
      <t>五原县</t>
    </r>
    <r>
      <rPr>
        <sz val="11"/>
        <color theme="1"/>
        <rFont val="Courier New"/>
        <charset val="0"/>
      </rPr>
      <t>-</t>
    </r>
    <r>
      <rPr>
        <sz val="11"/>
        <color theme="1"/>
        <rFont val="宋体"/>
        <charset val="134"/>
      </rPr>
      <t>天吉泰镇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年天吉泰镇</t>
    </r>
    <r>
      <rPr>
        <sz val="11"/>
        <color theme="1"/>
        <rFont val="Courier New"/>
        <charset val="0"/>
      </rPr>
      <t>“</t>
    </r>
    <r>
      <rPr>
        <sz val="11"/>
        <color theme="1"/>
        <rFont val="宋体"/>
        <charset val="134"/>
      </rPr>
      <t>十百千</t>
    </r>
    <r>
      <rPr>
        <sz val="11"/>
        <color theme="1"/>
        <rFont val="Courier New"/>
        <charset val="0"/>
      </rPr>
      <t>”</t>
    </r>
    <r>
      <rPr>
        <sz val="11"/>
        <color theme="1"/>
        <rFont val="宋体"/>
        <charset val="134"/>
      </rPr>
      <t>二合永村新建交通桥项目</t>
    </r>
  </si>
  <si>
    <r>
      <rPr>
        <sz val="11"/>
        <rFont val="宋体"/>
        <charset val="134"/>
      </rPr>
      <t>横跨五排干渠交通桥，桥跨度</t>
    </r>
    <r>
      <rPr>
        <sz val="11"/>
        <rFont val="Courier New"/>
        <charset val="0"/>
      </rPr>
      <t>32</t>
    </r>
    <r>
      <rPr>
        <sz val="11"/>
        <rFont val="宋体"/>
        <charset val="134"/>
      </rPr>
      <t>米、宽</t>
    </r>
    <r>
      <rPr>
        <sz val="11"/>
        <rFont val="Courier New"/>
        <charset val="0"/>
      </rPr>
      <t>5</t>
    </r>
    <r>
      <rPr>
        <sz val="11"/>
        <rFont val="宋体"/>
        <charset val="134"/>
      </rPr>
      <t>米，承重</t>
    </r>
    <r>
      <rPr>
        <sz val="11"/>
        <rFont val="Courier New"/>
        <charset val="0"/>
      </rPr>
      <t>60</t>
    </r>
    <r>
      <rPr>
        <sz val="11"/>
        <rFont val="宋体"/>
        <charset val="134"/>
      </rPr>
      <t>吨以上</t>
    </r>
  </si>
  <si>
    <t>改善一般户与脱贫户的种植多样化、增加就业</t>
  </si>
  <si>
    <t>建成后方便群众到企业打工和饲草料销售，优化养殖企业的正常生产经营环境</t>
  </si>
  <si>
    <r>
      <rPr>
        <sz val="11"/>
        <color theme="1"/>
        <rFont val="宋体"/>
        <charset val="134"/>
      </rPr>
      <t>五原县</t>
    </r>
    <r>
      <rPr>
        <sz val="11"/>
        <color theme="1"/>
        <rFont val="Courier New"/>
        <charset val="0"/>
      </rPr>
      <t>-</t>
    </r>
    <r>
      <rPr>
        <sz val="11"/>
        <color theme="1"/>
        <rFont val="宋体"/>
        <charset val="134"/>
      </rPr>
      <t>天吉泰镇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年天吉泰镇</t>
    </r>
    <r>
      <rPr>
        <sz val="11"/>
        <color theme="1"/>
        <rFont val="Courier New"/>
        <charset val="0"/>
      </rPr>
      <t>“</t>
    </r>
    <r>
      <rPr>
        <sz val="11"/>
        <color theme="1"/>
        <rFont val="宋体"/>
        <charset val="134"/>
      </rPr>
      <t>十百千</t>
    </r>
    <r>
      <rPr>
        <sz val="11"/>
        <color theme="1"/>
        <rFont val="Courier New"/>
        <charset val="0"/>
      </rPr>
      <t>”</t>
    </r>
    <r>
      <rPr>
        <sz val="11"/>
        <color theme="1"/>
        <rFont val="宋体"/>
        <charset val="134"/>
      </rPr>
      <t>景阳林村新建南三支渠水泥路和生产桥项目</t>
    </r>
  </si>
  <si>
    <r>
      <rPr>
        <sz val="11"/>
        <rFont val="宋体"/>
        <charset val="134"/>
      </rPr>
      <t>修缮</t>
    </r>
    <r>
      <rPr>
        <sz val="11"/>
        <rFont val="Courier New"/>
        <charset val="0"/>
      </rPr>
      <t>15</t>
    </r>
    <r>
      <rPr>
        <sz val="11"/>
        <rFont val="宋体"/>
        <charset val="134"/>
      </rPr>
      <t>米</t>
    </r>
    <r>
      <rPr>
        <sz val="11"/>
        <rFont val="Courier New"/>
        <charset val="0"/>
      </rPr>
      <t>×5</t>
    </r>
    <r>
      <rPr>
        <sz val="11"/>
        <rFont val="宋体"/>
        <charset val="134"/>
      </rPr>
      <t>米生产桥</t>
    </r>
    <r>
      <rPr>
        <sz val="11"/>
        <rFont val="Courier New"/>
        <charset val="0"/>
      </rPr>
      <t>1</t>
    </r>
    <r>
      <rPr>
        <sz val="11"/>
        <rFont val="宋体"/>
        <charset val="134"/>
      </rPr>
      <t>座</t>
    </r>
    <r>
      <rPr>
        <sz val="11"/>
        <rFont val="Courier New"/>
        <charset val="0"/>
      </rPr>
      <t>.</t>
    </r>
    <r>
      <rPr>
        <sz val="11"/>
        <rFont val="宋体"/>
        <charset val="134"/>
      </rPr>
      <t>新建</t>
    </r>
    <r>
      <rPr>
        <sz val="11"/>
        <rFont val="Courier New"/>
        <charset val="0"/>
      </rPr>
      <t>3.5</t>
    </r>
    <r>
      <rPr>
        <sz val="11"/>
        <rFont val="宋体"/>
        <charset val="134"/>
      </rPr>
      <t>米宽水泥路</t>
    </r>
    <r>
      <rPr>
        <sz val="11"/>
        <rFont val="Courier New"/>
        <charset val="0"/>
      </rPr>
      <t>310</t>
    </r>
    <r>
      <rPr>
        <sz val="11"/>
        <rFont val="宋体"/>
        <charset val="134"/>
      </rPr>
      <t>米</t>
    </r>
    <r>
      <rPr>
        <sz val="11"/>
        <rFont val="Courier New"/>
        <charset val="0"/>
      </rPr>
      <t>.</t>
    </r>
    <r>
      <rPr>
        <sz val="11"/>
        <rFont val="宋体"/>
        <charset val="134"/>
      </rPr>
      <t>道路两侧上砂宽</t>
    </r>
    <r>
      <rPr>
        <sz val="11"/>
        <rFont val="Courier New"/>
        <charset val="0"/>
      </rPr>
      <t xml:space="preserve">0.8m </t>
    </r>
    <r>
      <rPr>
        <sz val="11"/>
        <rFont val="宋体"/>
        <charset val="134"/>
      </rPr>
      <t>厚度</t>
    </r>
    <r>
      <rPr>
        <sz val="11"/>
        <rFont val="Courier New"/>
        <charset val="0"/>
      </rPr>
      <t>10cm</t>
    </r>
  </si>
  <si>
    <t>五原县-胜丰镇_产业发展_生产项目_胜丰镇新胜村壮大村集体经济钢架大棚及基础建设项目</t>
  </si>
  <si>
    <t>胜丰镇</t>
  </si>
  <si>
    <r>
      <rPr>
        <sz val="11"/>
        <color theme="1"/>
        <rFont val="宋体"/>
        <charset val="134"/>
      </rPr>
      <t>建设</t>
    </r>
    <r>
      <rPr>
        <sz val="11"/>
        <color theme="1"/>
        <rFont val="Courier New"/>
        <charset val="0"/>
      </rPr>
      <t>3</t>
    </r>
    <r>
      <rPr>
        <sz val="11"/>
        <color theme="1"/>
        <rFont val="宋体"/>
        <charset val="134"/>
      </rPr>
      <t>座</t>
    </r>
    <r>
      <rPr>
        <sz val="11"/>
        <color theme="1"/>
        <rFont val="Courier New"/>
        <charset val="0"/>
      </rPr>
      <t>4.44</t>
    </r>
    <r>
      <rPr>
        <sz val="11"/>
        <color theme="1"/>
        <rFont val="宋体"/>
        <charset val="134"/>
      </rPr>
      <t>亩的钢架大棚及土方工程</t>
    </r>
  </si>
  <si>
    <t>收益金分红用于：脱贫、监测户分红、临时困难救助、修建基础设施、壮大村集体经济等。</t>
  </si>
  <si>
    <t>建设3座4.44亩钢架大棚，依托胜丰镇“灯笼红”的品牌效应，借助地理优势，用于种植“灯笼红”、“白莲脆”等特色香瓜，产业更快发展，带动群众增收，实现经济效益与生态效益双丰收。</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</si>
  <si>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奶山羊</t>
    </r>
    <r>
      <rPr>
        <sz val="11"/>
        <color theme="1"/>
        <rFont val="Courier New"/>
        <charset val="0"/>
      </rPr>
      <t>“</t>
    </r>
    <r>
      <rPr>
        <sz val="11"/>
        <color theme="1"/>
        <rFont val="宋体"/>
        <charset val="134"/>
      </rPr>
      <t>托管寄养</t>
    </r>
    <r>
      <rPr>
        <sz val="11"/>
        <color theme="1"/>
        <rFont val="Courier New"/>
        <charset val="0"/>
      </rPr>
      <t>”</t>
    </r>
    <r>
      <rPr>
        <sz val="11"/>
        <color theme="1"/>
        <rFont val="宋体"/>
        <charset val="134"/>
      </rPr>
      <t>到户项目</t>
    </r>
  </si>
  <si>
    <r>
      <rPr>
        <sz val="11"/>
        <color theme="1"/>
        <rFont val="宋体"/>
        <charset val="134"/>
      </rPr>
      <t>根据脱贫人口、监测人口数量把资金分配到乡镇，由乡镇与内蒙古君羊有限责任公司签订协议，将分配到脱贫户、监测户中的奶山羊，采取集中</t>
    </r>
    <r>
      <rPr>
        <sz val="11"/>
        <color theme="1"/>
        <rFont val="Courier New"/>
        <charset val="0"/>
      </rPr>
      <t>“</t>
    </r>
    <r>
      <rPr>
        <sz val="11"/>
        <color theme="1"/>
        <rFont val="宋体"/>
        <charset val="134"/>
      </rPr>
      <t>托管寄养</t>
    </r>
    <r>
      <rPr>
        <sz val="11"/>
        <color theme="1"/>
        <rFont val="Courier New"/>
        <charset val="0"/>
      </rPr>
      <t>”</t>
    </r>
    <r>
      <rPr>
        <sz val="11"/>
        <color theme="1"/>
        <rFont val="宋体"/>
        <charset val="134"/>
      </rPr>
      <t>模式，寄养到君羊公司。</t>
    </r>
  </si>
  <si>
    <t>54</t>
  </si>
  <si>
    <t>93</t>
  </si>
  <si>
    <t>31</t>
  </si>
  <si>
    <t>55</t>
  </si>
  <si>
    <t>23</t>
  </si>
  <si>
    <t>38</t>
  </si>
  <si>
    <t xml:space="preserve">填补之前对无劳动能力的监测户、
脱贫户进行产业帮扶的空白，为以后对该类人群帮扶施策提供了可借鉴经验。   </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</si>
  <si>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加工流通项目</t>
    </r>
    <r>
      <rPr>
        <sz val="11"/>
        <color theme="1"/>
        <rFont val="Courier New"/>
        <charset val="0"/>
      </rPr>
      <t>_</t>
    </r>
    <r>
      <rPr>
        <sz val="11"/>
        <color theme="1"/>
        <rFont val="宋体"/>
        <charset val="134"/>
      </rPr>
      <t>胜丰镇美联村农副产品仓储建设项目</t>
    </r>
  </si>
  <si>
    <t>新建库房1092平方米，每平方米1300元，共计142万元；道路硬化1850平米，每平方米150元，共计27.72万元。</t>
  </si>
  <si>
    <t>可使农副产品得到更好的流通，仓储库可整体对外承租，实行回收、储存、外销一条龙服务运营模式，可稳定推进农业产业发展，高效带动农民致富增收，创造更多效益。</t>
  </si>
  <si>
    <t xml:space="preserve">大力加强脱贫地区和农村地区基础设施建设,加快破除发展瓶颈制约,合力推进脱贫攻坚巩固发展，确保群众的生产生活正常运行。
</t>
  </si>
  <si>
    <r>
      <rPr>
        <sz val="11"/>
        <color theme="1"/>
        <rFont val="宋体"/>
        <charset val="134"/>
      </rPr>
      <t>五原县</t>
    </r>
    <r>
      <rPr>
        <sz val="11"/>
        <color theme="1"/>
        <rFont val="Courier New"/>
        <charset val="134"/>
      </rPr>
      <t>-</t>
    </r>
    <r>
      <rPr>
        <sz val="11"/>
        <color theme="1"/>
        <rFont val="宋体"/>
        <charset val="134"/>
      </rPr>
      <t>胜丰镇</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配套设施项目</t>
    </r>
    <r>
      <rPr>
        <sz val="11"/>
        <color theme="1"/>
        <rFont val="Courier New"/>
        <charset val="134"/>
      </rPr>
      <t>_</t>
    </r>
    <r>
      <rPr>
        <sz val="11"/>
        <color theme="1"/>
        <rFont val="宋体"/>
        <charset val="134"/>
      </rPr>
      <t>胜丰镇新丰村、新胜村区周边环境综合整治</t>
    </r>
  </si>
  <si>
    <t>胜丰镇新丰村、新胜村钢架拱棚园区周边环境整治机械；胜丰镇新丰村、新丰村园区道路整理</t>
  </si>
  <si>
    <t>园区周边环境建设提升，可有效解决扶贫产业园在经营过程中存在的突出问题，保障钢架大棚正常生产经营，提高资产收益项目的资产收益，保障脱贫户及监测户稳定增收。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</si>
  <si>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和胜乡新建村农田水利基础设施建设项目</t>
    </r>
  </si>
  <si>
    <t>渠道衬砌700米，500元/米,铺设滴灌配套地下管网2000米，120元/米</t>
  </si>
  <si>
    <t>改善浇水
结构帮助农户增产增收</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</si>
  <si>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和胜乡和平村五社义通排放渡槽</t>
    </r>
  </si>
  <si>
    <t>和平村</t>
  </si>
  <si>
    <t>新建钢架渡槽一座，开口1米，长37米</t>
  </si>
  <si>
    <r>
      <rPr>
        <sz val="11"/>
        <color theme="1"/>
        <rFont val="宋体"/>
        <charset val="134"/>
      </rPr>
      <t>五原县</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新公中镇旭日村农田打井及配套设施建设项目</t>
    </r>
  </si>
  <si>
    <r>
      <rPr>
        <sz val="11"/>
        <color theme="1"/>
        <rFont val="宋体"/>
        <charset val="134"/>
      </rPr>
      <t>深井</t>
    </r>
    <r>
      <rPr>
        <sz val="11"/>
        <color theme="1"/>
        <rFont val="Courier New"/>
        <charset val="0"/>
      </rPr>
      <t>11</t>
    </r>
    <r>
      <rPr>
        <sz val="11"/>
        <color theme="1"/>
        <rFont val="宋体"/>
        <charset val="134"/>
      </rPr>
      <t>眼；预制井房加门窗</t>
    </r>
  </si>
  <si>
    <t>242</t>
  </si>
  <si>
    <t>18</t>
  </si>
  <si>
    <t>36</t>
  </si>
  <si>
    <r>
      <rPr>
        <sz val="11"/>
        <color theme="1"/>
        <rFont val="宋体"/>
        <charset val="134"/>
      </rPr>
      <t>五原县</t>
    </r>
    <r>
      <rPr>
        <sz val="11"/>
        <color rgb="FF000000"/>
        <rFont val="Courier New"/>
        <charset val="134"/>
      </rPr>
      <t>_</t>
    </r>
    <r>
      <rPr>
        <sz val="11"/>
        <color theme="1"/>
        <rFont val="宋体"/>
        <charset val="134"/>
      </rPr>
      <t>产业发展</t>
    </r>
    <r>
      <rPr>
        <sz val="11"/>
        <color rgb="FF000000"/>
        <rFont val="Courier New"/>
        <charset val="134"/>
      </rPr>
      <t>_</t>
    </r>
    <r>
      <rPr>
        <sz val="11"/>
        <color theme="1"/>
        <rFont val="宋体"/>
        <charset val="134"/>
      </rPr>
      <t>新型农村集体经济发展项目</t>
    </r>
    <r>
      <rPr>
        <sz val="11"/>
        <color rgb="FF000000"/>
        <rFont val="Courier New"/>
        <charset val="134"/>
      </rPr>
      <t>_</t>
    </r>
    <r>
      <rPr>
        <sz val="11"/>
        <color theme="1"/>
        <rFont val="宋体"/>
        <charset val="134"/>
      </rPr>
      <t>丰乐村辣椒闭环烘干线建设项目</t>
    </r>
  </si>
  <si>
    <t>丰乐村</t>
  </si>
  <si>
    <t>项目建成后，由五原县银定图镇丰乐村与承租企业、合作社或个人签订资产租赁协议，承租方每年支付租金发展壮大村集体经济。</t>
  </si>
  <si>
    <t>1.带动农民增收，壮大村集体经济，提升农户满意度。
2.实现衔接资金有效利用、项目精准落地，实现农户稳定增收、持续增收、巩固拓展脱贫成效；
3.促进产业帮扶与基层党组织建设紧密结合；产业帮扶与就业帮扶相结合；产业帮扶与乡村振兴、现代农业相结合。</t>
  </si>
  <si>
    <t>项目建成后，能有效带动群众发展农副产品加工产业，增加群众经济收入，巩固脱贫成果，推动农业增产，企业增效，农民增收，带动农村经济发展，有利于统筹城乡发展。将对外出租承包，预计每年壮大村集体经济7.5万元。同时，可提供就业岗位。</t>
  </si>
  <si>
    <r>
      <rPr>
        <sz val="11"/>
        <color theme="1"/>
        <rFont val="宋体"/>
        <charset val="134"/>
      </rPr>
      <t>五原县</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人居环境整治</t>
    </r>
    <r>
      <rPr>
        <sz val="11"/>
        <color theme="1"/>
        <rFont val="Courier New"/>
        <charset val="134"/>
      </rPr>
      <t>_</t>
    </r>
    <r>
      <rPr>
        <sz val="11"/>
        <color theme="1"/>
        <rFont val="宋体"/>
        <charset val="134"/>
      </rPr>
      <t>五原县银定图镇人居环境综合治理项目</t>
    </r>
  </si>
  <si>
    <t>项目主要为人居环境示范社村庄绿化带改造升级工程、及村庄整治治理工程。</t>
  </si>
  <si>
    <t>建成后改善五原县银定图镇农村牧区村庄绿化、村容村貌整治,提高五原县银定图镇人居环境质量，帮助解决银定图镇突出环境问题，增加群众生活幸福感。</t>
  </si>
  <si>
    <t>1.增加银定图镇绿化面积，提升银定图镇人居环境质量。2.帮助银定图镇解决现有环境问题，提高村镇美感，增加群众幸福感。</t>
  </si>
  <si>
    <t>项目建成后，解决现有环境问题，使村镇美感增加，保证我镇宜居性，增加群众幸福感，提高我镇村民生活满意度。</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</si>
  <si>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t>
    </r>
    <r>
      <rPr>
        <sz val="11"/>
        <color theme="1"/>
        <rFont val="Courier New"/>
        <charset val="0"/>
      </rPr>
      <t>_</t>
    </r>
    <r>
      <rPr>
        <sz val="11"/>
        <color theme="1"/>
        <rFont val="宋体"/>
        <charset val="134"/>
      </rPr>
      <t>丰裕办事处</t>
    </r>
    <r>
      <rPr>
        <sz val="11"/>
        <color theme="1"/>
        <rFont val="Courier New"/>
        <charset val="0"/>
      </rPr>
      <t>2023</t>
    </r>
    <r>
      <rPr>
        <sz val="11"/>
        <color theme="1"/>
        <rFont val="宋体"/>
        <charset val="134"/>
      </rPr>
      <t>年农村人居环境整治项目</t>
    </r>
  </si>
  <si>
    <r>
      <rPr>
        <sz val="11"/>
        <rFont val="Courier New"/>
        <charset val="0"/>
      </rPr>
      <t>1.</t>
    </r>
    <r>
      <rPr>
        <sz val="11"/>
        <rFont val="宋体"/>
        <charset val="134"/>
      </rPr>
      <t>租用机械（铲车、挖机）全面清理垃圾池、村、集镇两旁、河道沟渠等公共区域进行重点清理整治；拆除危旧土房、仓库、院墙、断壁残垣等建筑物，做到应拆尽拆。</t>
    </r>
    <r>
      <rPr>
        <sz val="11"/>
        <rFont val="Courier New"/>
        <charset val="0"/>
      </rPr>
      <t xml:space="preserve">
2.</t>
    </r>
    <r>
      <rPr>
        <sz val="11"/>
        <rFont val="宋体"/>
        <charset val="134"/>
      </rPr>
      <t>人工清理集镇卫生包括学校、卫生室、银行等公路两侧及其林带等地方的环境治理，对于这些地方存在的垃圾和随意丢弃的塑料袋等散落垃圾，要加大清理整治力度，大力清除卫生死角，推进整体清洁、全面清洁。</t>
    </r>
    <r>
      <rPr>
        <sz val="11"/>
        <rFont val="Courier New"/>
        <charset val="0"/>
      </rPr>
      <t xml:space="preserve">
3.</t>
    </r>
    <r>
      <rPr>
        <sz val="11"/>
        <rFont val="宋体"/>
        <charset val="134"/>
      </rPr>
      <t>做好村屯路肩修整工作，动用机械维护保养路肩并上石砂保持路基边坡稳定、路面、构造物完好，保证农村路面处于良好的状态。</t>
    </r>
    <r>
      <rPr>
        <sz val="11"/>
        <rFont val="Courier New"/>
        <charset val="0"/>
      </rPr>
      <t xml:space="preserve">
4.</t>
    </r>
    <r>
      <rPr>
        <sz val="11"/>
        <rFont val="宋体"/>
        <charset val="134"/>
      </rPr>
      <t>垃圾收集转运车负责将各村垃圾收集转运到集镇垃圾转运站。</t>
    </r>
    <r>
      <rPr>
        <sz val="11"/>
        <rFont val="Courier New"/>
        <charset val="0"/>
      </rPr>
      <t xml:space="preserve">
5.</t>
    </r>
    <r>
      <rPr>
        <sz val="11"/>
        <rFont val="宋体"/>
        <charset val="134"/>
      </rPr>
      <t>将生活污水处理与水冲厕所改造相结合，引导农户简易处理，配备吸污车，推动污水乱排乱放得到有效管控。在提升村容村貌上，深入推进清垃圾、清沟渠、清畜禽粪污，改变影响农村人居环境的不良习惯，</t>
    </r>
  </si>
  <si>
    <t>提升丰裕办事处人居环境</t>
  </si>
  <si>
    <t>完成人居环境整治项目</t>
  </si>
  <si>
    <t xml:space="preserve">实现农民就近就地务工需求，既满足务工增收需求，又能满足家庭团聚的愿望，实现村居和谐、稳定发展。 </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</si>
  <si>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t>
    </r>
    <r>
      <rPr>
        <sz val="11"/>
        <color theme="1"/>
        <rFont val="Courier New"/>
        <charset val="0"/>
      </rPr>
      <t>_</t>
    </r>
    <r>
      <rPr>
        <sz val="11"/>
        <color theme="1"/>
        <rFont val="宋体"/>
        <charset val="134"/>
      </rPr>
      <t>新公中镇</t>
    </r>
    <r>
      <rPr>
        <sz val="11"/>
        <color theme="1"/>
        <rFont val="Courier New"/>
        <charset val="0"/>
      </rPr>
      <t>2023</t>
    </r>
    <r>
      <rPr>
        <sz val="11"/>
        <color theme="1"/>
        <rFont val="宋体"/>
        <charset val="134"/>
      </rPr>
      <t>年人居环境综合整治项目</t>
    </r>
  </si>
  <si>
    <t>为人居环境示范社村庄绿化带改造升级工程、及村庄整治治理工程。</t>
  </si>
  <si>
    <t>1.增加新公中镇绿化面积，提升人居环境质量。
2.帮助新公中镇解决现有环境问题，改善村镇居住环境，提升群众幸福感。</t>
  </si>
  <si>
    <t>解决现有环境问题，使村镇美感增加，确保我镇宜居性、适住性进一步提高，提升群众幸福感，使我镇村民生活的满意度得到提高。</t>
  </si>
  <si>
    <t>通过项目的建成，进一步完善了五原县新公中镇农村牧区村庄的绿化、村容村貌的整治,以此来提高人居环境质量，帮助解决新公中镇较为突出的环境问题，提升群众生活的幸福感。</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</si>
  <si>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t>
    </r>
    <r>
      <rPr>
        <sz val="11"/>
        <color theme="1"/>
        <rFont val="Courier New"/>
        <charset val="0"/>
      </rPr>
      <t>_2023</t>
    </r>
    <r>
      <rPr>
        <sz val="11"/>
        <color theme="1"/>
        <rFont val="宋体"/>
        <charset val="134"/>
      </rPr>
      <t>年荣丰办事处人居环境整治项目</t>
    </r>
  </si>
  <si>
    <t>先锋村、荣丰村、荣义村人居环境整治所需人工、机械等</t>
  </si>
  <si>
    <t>项目实施后，经济、社会和生态效益可观，提供了有利于生产生活更好的条件，改善村民的居住环境。</t>
  </si>
  <si>
    <t>进一步改善乡村人居环境，强化基础设施条件，群众可以参与建设，为其提供就业岗位，帮助农户务工。</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</si>
  <si>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人居环境整治_和胜乡人居环境整治乡村治理积分制兑换补贴乡村建设</t>
    </r>
  </si>
  <si>
    <t>用于人居环境整治以及乡村治理积分制补贴兑换</t>
  </si>
  <si>
    <t>改善人居条件，促进乡村文明建设</t>
  </si>
  <si>
    <t>乡村建设方面改善人居环境，提升群众生活质量。乡村治理方面开展积分制活动，促进乡村文明建设同时提高村民参与移风易俗活动的热情。</t>
  </si>
  <si>
    <r>
      <rPr>
        <sz val="11"/>
        <color theme="1"/>
        <rFont val="宋体"/>
        <charset val="134"/>
      </rPr>
      <t>五原县</t>
    </r>
    <r>
      <rPr>
        <sz val="11"/>
        <color theme="1"/>
        <rFont val="Courier New"/>
        <charset val="134"/>
      </rPr>
      <t>_</t>
    </r>
    <r>
      <rPr>
        <sz val="11"/>
        <color theme="1"/>
        <rFont val="宋体"/>
        <charset val="134"/>
      </rPr>
      <t>其他</t>
    </r>
    <r>
      <rPr>
        <sz val="11"/>
        <color theme="1"/>
        <rFont val="Courier New"/>
        <charset val="134"/>
      </rPr>
      <t>_</t>
    </r>
    <r>
      <rPr>
        <sz val="11"/>
        <color theme="1"/>
        <rFont val="宋体"/>
        <charset val="134"/>
      </rPr>
      <t>其他</t>
    </r>
    <r>
      <rPr>
        <sz val="11"/>
        <color theme="1"/>
        <rFont val="Courier New"/>
        <charset val="134"/>
      </rPr>
      <t>_2023</t>
    </r>
    <r>
      <rPr>
        <sz val="11"/>
        <color theme="1"/>
        <rFont val="宋体"/>
        <charset val="134"/>
      </rPr>
      <t>年大学生工作经费补助资金</t>
    </r>
  </si>
  <si>
    <r>
      <rPr>
        <sz val="11"/>
        <color theme="1"/>
        <rFont val="宋体"/>
        <charset val="134"/>
      </rPr>
      <t>五原县</t>
    </r>
    <r>
      <rPr>
        <sz val="11"/>
        <color theme="1"/>
        <rFont val="Courier New"/>
        <charset val="0"/>
      </rPr>
      <t>,</t>
    </r>
    <r>
      <rPr>
        <sz val="11"/>
        <color theme="1"/>
        <rFont val="宋体"/>
        <charset val="134"/>
      </rPr>
      <t>五原县</t>
    </r>
  </si>
  <si>
    <t>为各乡镇分配的大学生给予经费</t>
  </si>
  <si>
    <t>用于乡镇大学生支出</t>
  </si>
  <si>
    <r>
      <rPr>
        <sz val="11"/>
        <color theme="1"/>
        <rFont val="宋体"/>
        <charset val="134"/>
      </rPr>
      <t>五原县</t>
    </r>
    <r>
      <rPr>
        <sz val="11"/>
        <color theme="1"/>
        <rFont val="Courier New"/>
        <charset val="0"/>
      </rPr>
      <t>-</t>
    </r>
    <r>
      <rPr>
        <sz val="11"/>
        <color theme="1"/>
        <rFont val="宋体"/>
        <charset val="134"/>
      </rPr>
      <t>隆兴昌镇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加工流通项目</t>
    </r>
    <r>
      <rPr>
        <sz val="11"/>
        <color theme="1"/>
        <rFont val="Courier New"/>
        <charset val="0"/>
      </rPr>
      <t>_</t>
    </r>
    <r>
      <rPr>
        <sz val="11"/>
        <color theme="1"/>
        <rFont val="宋体"/>
        <charset val="134"/>
      </rPr>
      <t>永跃三社仓储库房建设</t>
    </r>
  </si>
  <si>
    <t>永跃村</t>
  </si>
  <si>
    <t>2023年7月－2023年11月</t>
  </si>
  <si>
    <t>彩钢库房;1000*500元/㎡；院内硬化：500㎡*80元/㎡</t>
  </si>
  <si>
    <t>项目实施建设中可为周边农户提供就业机会，促进群众务工增收。</t>
  </si>
  <si>
    <t>建成后可以更好的带动周边农民整体农业效益，逐步壮大村集体经济。</t>
  </si>
  <si>
    <t>壮大村集体经济、提高收入</t>
  </si>
  <si>
    <r>
      <rPr>
        <sz val="11"/>
        <color theme="1"/>
        <rFont val="宋体"/>
        <charset val="134"/>
      </rPr>
      <t>五原县</t>
    </r>
    <r>
      <rPr>
        <sz val="11"/>
        <color theme="1"/>
        <rFont val="Courier New"/>
        <charset val="0"/>
      </rPr>
      <t>-</t>
    </r>
    <r>
      <rPr>
        <sz val="11"/>
        <color theme="1"/>
        <rFont val="宋体"/>
        <charset val="134"/>
      </rPr>
      <t>隆兴昌镇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加工流通项目</t>
    </r>
    <r>
      <rPr>
        <sz val="11"/>
        <color theme="1"/>
        <rFont val="Courier New"/>
        <charset val="0"/>
      </rPr>
      <t>_</t>
    </r>
    <r>
      <rPr>
        <sz val="11"/>
        <color theme="1"/>
        <rFont val="宋体"/>
        <charset val="134"/>
      </rPr>
      <t>隆兴昌镇东牛犋新建仓储库房</t>
    </r>
  </si>
  <si>
    <t>彩钢库房;1000*500元/㎡；院内硬化：300㎡*80元/㎡</t>
  </si>
  <si>
    <r>
      <rPr>
        <sz val="11"/>
        <color theme="1"/>
        <rFont val="宋体"/>
        <charset val="134"/>
      </rPr>
      <t>五原县</t>
    </r>
    <r>
      <rPr>
        <sz val="11"/>
        <color theme="1"/>
        <rFont val="Courier New"/>
        <charset val="134"/>
      </rPr>
      <t>-</t>
    </r>
    <r>
      <rPr>
        <sz val="11"/>
        <color theme="1"/>
        <rFont val="宋体"/>
        <charset val="134"/>
      </rPr>
      <t>隆兴昌镇</t>
    </r>
    <r>
      <rPr>
        <sz val="11"/>
        <color theme="1"/>
        <rFont val="Courier New"/>
        <charset val="134"/>
      </rPr>
      <t>_</t>
    </r>
    <r>
      <rPr>
        <sz val="11"/>
        <color theme="1"/>
        <rFont val="宋体"/>
        <charset val="134"/>
      </rPr>
      <t>乡村治理和精神文明建设</t>
    </r>
    <r>
      <rPr>
        <sz val="11"/>
        <color theme="1"/>
        <rFont val="Courier New"/>
        <charset val="134"/>
      </rPr>
      <t>_</t>
    </r>
    <r>
      <rPr>
        <sz val="11"/>
        <color theme="1"/>
        <rFont val="宋体"/>
        <charset val="134"/>
      </rPr>
      <t>乡村治理</t>
    </r>
    <r>
      <rPr>
        <sz val="11"/>
        <color theme="1"/>
        <rFont val="Courier New"/>
        <charset val="134"/>
      </rPr>
      <t>_</t>
    </r>
    <r>
      <rPr>
        <sz val="11"/>
        <color theme="1"/>
        <rFont val="宋体"/>
        <charset val="134"/>
      </rPr>
      <t>隆兴昌镇乡村建设、乡村治理</t>
    </r>
  </si>
  <si>
    <t>2023年8月－2023年12月</t>
  </si>
  <si>
    <t>人居环境综合整治、创建“十百千”、清单制、积分制</t>
  </si>
  <si>
    <t>可以满足群众日常生活的需要，解决村庄脏乱差，为人居环境宜居提供保障</t>
  </si>
  <si>
    <t>人居环境综合治理、创建“十百千”、清单制、积分制</t>
  </si>
  <si>
    <t>提升群众居住环境条件，满足群众日常生活所需</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</si>
  <si>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金联村农副产品分级处理及配套设施建设工程</t>
    </r>
  </si>
  <si>
    <t>金联村</t>
  </si>
  <si>
    <r>
      <rPr>
        <sz val="10"/>
        <rFont val="宋体"/>
        <charset val="134"/>
      </rPr>
      <t>新建</t>
    </r>
    <r>
      <rPr>
        <sz val="10"/>
        <rFont val="Courier New"/>
        <charset val="0"/>
      </rPr>
      <t>520</t>
    </r>
    <r>
      <rPr>
        <sz val="10"/>
        <rFont val="宋体"/>
        <charset val="134"/>
      </rPr>
      <t>平方米的遮阴棚（立柱宽</t>
    </r>
    <r>
      <rPr>
        <sz val="10"/>
        <rFont val="Courier New"/>
        <charset val="0"/>
      </rPr>
      <t>13</t>
    </r>
    <r>
      <rPr>
        <sz val="10"/>
        <rFont val="宋体"/>
        <charset val="134"/>
      </rPr>
      <t>米，长</t>
    </r>
    <r>
      <rPr>
        <sz val="10"/>
        <rFont val="Courier New"/>
        <charset val="0"/>
      </rPr>
      <t>40</t>
    </r>
    <r>
      <rPr>
        <sz val="10"/>
        <rFont val="宋体"/>
        <charset val="134"/>
      </rPr>
      <t>米），基坑</t>
    </r>
    <r>
      <rPr>
        <sz val="10"/>
        <rFont val="Courier New"/>
        <charset val="0"/>
      </rPr>
      <t>60x60x80</t>
    </r>
    <r>
      <rPr>
        <sz val="10"/>
        <rFont val="宋体"/>
        <charset val="134"/>
      </rPr>
      <t>混凝土浇筑，基坑间隔</t>
    </r>
    <r>
      <rPr>
        <sz val="10"/>
        <rFont val="Courier New"/>
        <charset val="0"/>
      </rPr>
      <t>4</t>
    </r>
    <r>
      <rPr>
        <sz val="10"/>
        <rFont val="宋体"/>
        <charset val="134"/>
      </rPr>
      <t>米安装钢</t>
    </r>
    <r>
      <rPr>
        <sz val="10"/>
        <rFont val="Courier New"/>
        <charset val="0"/>
      </rPr>
      <t>Ø10cm</t>
    </r>
    <r>
      <rPr>
        <sz val="10"/>
        <rFont val="宋体"/>
        <charset val="134"/>
      </rPr>
      <t>立柱，顶棚钢板焊接宽</t>
    </r>
    <r>
      <rPr>
        <sz val="10"/>
        <rFont val="Courier New"/>
        <charset val="0"/>
      </rPr>
      <t>14</t>
    </r>
    <r>
      <rPr>
        <sz val="10"/>
        <rFont val="宋体"/>
        <charset val="134"/>
      </rPr>
      <t>米。安装</t>
    </r>
    <r>
      <rPr>
        <sz val="10"/>
        <rFont val="Courier New"/>
        <charset val="0"/>
      </rPr>
      <t>18</t>
    </r>
    <r>
      <rPr>
        <sz val="10"/>
        <rFont val="宋体"/>
        <charset val="134"/>
      </rPr>
      <t>米长地磅一座及可移动式磅房。市场地面上砂硬化</t>
    </r>
    <r>
      <rPr>
        <sz val="10"/>
        <rFont val="Courier New"/>
        <charset val="0"/>
      </rPr>
      <t>3000</t>
    </r>
    <r>
      <rPr>
        <sz val="10"/>
        <rFont val="宋体"/>
        <charset val="134"/>
      </rPr>
      <t>平方米。</t>
    </r>
  </si>
  <si>
    <t>50</t>
  </si>
  <si>
    <t>102</t>
  </si>
  <si>
    <t>10</t>
  </si>
  <si>
    <t>12</t>
  </si>
  <si>
    <t>6</t>
  </si>
  <si>
    <t>完善种植业基础设施建设，优化村配套设施，提升产量带动增收。</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</si>
  <si>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春联村农副产品分级处理及配套设施建设工程</t>
    </r>
  </si>
  <si>
    <t>春联村</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</si>
  <si>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生产项目</t>
    </r>
    <r>
      <rPr>
        <sz val="11"/>
        <color theme="1"/>
        <rFont val="Courier New"/>
        <charset val="0"/>
      </rPr>
      <t>_</t>
    </r>
    <r>
      <rPr>
        <sz val="11"/>
        <color theme="1"/>
        <rFont val="宋体"/>
        <charset val="134"/>
      </rPr>
      <t>乃日村农副产品分级处理及配套设施建设工程</t>
    </r>
  </si>
  <si>
    <t>乃日村</t>
  </si>
  <si>
    <r>
      <rPr>
        <sz val="10"/>
        <rFont val="宋体"/>
        <charset val="134"/>
      </rPr>
      <t>新建</t>
    </r>
    <r>
      <rPr>
        <sz val="10"/>
        <rFont val="Courier New"/>
        <charset val="0"/>
      </rPr>
      <t>1300</t>
    </r>
    <r>
      <rPr>
        <sz val="10"/>
        <rFont val="宋体"/>
        <charset val="134"/>
      </rPr>
      <t>平方米的遮阴棚（立柱宽</t>
    </r>
    <r>
      <rPr>
        <sz val="10"/>
        <rFont val="Courier New"/>
        <charset val="0"/>
      </rPr>
      <t>13</t>
    </r>
    <r>
      <rPr>
        <sz val="10"/>
        <rFont val="宋体"/>
        <charset val="134"/>
      </rPr>
      <t>米，长</t>
    </r>
    <r>
      <rPr>
        <sz val="10"/>
        <rFont val="Courier New"/>
        <charset val="0"/>
      </rPr>
      <t>40</t>
    </r>
    <r>
      <rPr>
        <sz val="10"/>
        <rFont val="宋体"/>
        <charset val="134"/>
      </rPr>
      <t>米），基坑</t>
    </r>
    <r>
      <rPr>
        <sz val="10"/>
        <rFont val="Courier New"/>
        <charset val="0"/>
      </rPr>
      <t>60x60x80</t>
    </r>
    <r>
      <rPr>
        <sz val="10"/>
        <rFont val="宋体"/>
        <charset val="134"/>
      </rPr>
      <t>混凝土浇筑，基坑间隔</t>
    </r>
    <r>
      <rPr>
        <sz val="10"/>
        <rFont val="Courier New"/>
        <charset val="0"/>
      </rPr>
      <t>4</t>
    </r>
    <r>
      <rPr>
        <sz val="10"/>
        <rFont val="宋体"/>
        <charset val="134"/>
      </rPr>
      <t>米安装钢</t>
    </r>
    <r>
      <rPr>
        <sz val="10"/>
        <rFont val="Courier New"/>
        <charset val="0"/>
      </rPr>
      <t>Ø10cm</t>
    </r>
    <r>
      <rPr>
        <sz val="10"/>
        <rFont val="宋体"/>
        <charset val="134"/>
      </rPr>
      <t>立柱，顶棚钢板焊接宽</t>
    </r>
    <r>
      <rPr>
        <sz val="10"/>
        <rFont val="Courier New"/>
        <charset val="0"/>
      </rPr>
      <t>14</t>
    </r>
    <r>
      <rPr>
        <sz val="10"/>
        <rFont val="宋体"/>
        <charset val="134"/>
      </rPr>
      <t>米。安装</t>
    </r>
    <r>
      <rPr>
        <sz val="10"/>
        <rFont val="Courier New"/>
        <charset val="0"/>
      </rPr>
      <t>18</t>
    </r>
    <r>
      <rPr>
        <sz val="10"/>
        <rFont val="宋体"/>
        <charset val="134"/>
      </rPr>
      <t>米长地磅一座及可移动式磅房。市场地面上砂硬化</t>
    </r>
    <r>
      <rPr>
        <sz val="10"/>
        <rFont val="Courier New"/>
        <charset val="0"/>
      </rPr>
      <t>3000</t>
    </r>
    <r>
      <rPr>
        <sz val="10"/>
        <rFont val="宋体"/>
        <charset val="134"/>
      </rPr>
      <t>平方米。</t>
    </r>
  </si>
  <si>
    <t>15</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</si>
  <si>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t>
    </r>
    <r>
      <rPr>
        <sz val="11"/>
        <color theme="1"/>
        <rFont val="宋体"/>
        <charset val="134"/>
      </rPr>
      <t>塔尔湖镇</t>
    </r>
    <r>
      <rPr>
        <sz val="11"/>
        <color theme="1"/>
        <rFont val="Courier New"/>
        <charset val="0"/>
      </rPr>
      <t>2023</t>
    </r>
    <r>
      <rPr>
        <sz val="11"/>
        <color theme="1"/>
        <rFont val="宋体"/>
        <charset val="134"/>
      </rPr>
      <t>年固定钢架混合拱棚园区供电项目</t>
    </r>
  </si>
  <si>
    <t>塔尔湖镇继光村、联丰村固定钢架混合拱棚园区架设0.4千伏低压线路2.6千米</t>
  </si>
  <si>
    <t>铺设0.4千伏低压线路2.6千米。衔接资金有效利用、项目精准落地，实现农户稳定增收、持续增收、巩固拓展脱贫成效，完成塔尔湖镇固定钢架混合拱棚园区配套设施项目建设，提高设施农业农田配套建设标准。</t>
  </si>
  <si>
    <t>大棚种植、产品销售、园区运转，推动周边经济发展，提高经济收入，形成发展有产业、致富有保障、乡村振兴有希望的良性发展循环。辐射带动全镇农户种植大棚、就近就业，形成多方投入、联合共建的产业格局。</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</si>
  <si>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新型农村集体经济发展项目</t>
    </r>
    <r>
      <rPr>
        <sz val="11"/>
        <color theme="1"/>
        <rFont val="Courier New"/>
        <charset val="0"/>
      </rPr>
      <t>_</t>
    </r>
    <r>
      <rPr>
        <sz val="11"/>
        <color theme="1"/>
        <rFont val="宋体"/>
        <charset val="134"/>
      </rPr>
      <t>五原县塔尔湖镇继光村冷链仓储物流园区项目</t>
    </r>
  </si>
  <si>
    <t>继光村新建300㎡保鲜库1栋，容量1500 m³；建设200㎡仓储库1栋以及其他配套设施。</t>
  </si>
  <si>
    <t>新建300㎡保鲜库1栋，容量1500 m³；建设200㎡仓储库1栋以及其他配套设施。完成塔尔湖镇固定钢架混合拱棚园区配套设施项目建设，提高设施农业农田配套建设标准。</t>
  </si>
  <si>
    <r>
      <rPr>
        <sz val="11"/>
        <color theme="1"/>
        <rFont val="宋体"/>
        <charset val="134"/>
      </rPr>
      <t>五原县</t>
    </r>
    <r>
      <rPr>
        <sz val="11"/>
        <color theme="1"/>
        <rFont val="Courier New"/>
        <charset val="0"/>
      </rPr>
      <t>-</t>
    </r>
    <r>
      <rPr>
        <sz val="11"/>
        <color theme="1"/>
        <rFont val="宋体"/>
        <charset val="134"/>
      </rPr>
      <t>塔尔湖镇</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t>
    </r>
    <r>
      <rPr>
        <sz val="11"/>
        <color theme="1"/>
        <rFont val="Courier New"/>
        <charset val="0"/>
      </rPr>
      <t>_</t>
    </r>
    <r>
      <rPr>
        <sz val="11"/>
        <color theme="1"/>
        <rFont val="宋体"/>
        <charset val="134"/>
      </rPr>
      <t>塔尔湖镇</t>
    </r>
    <r>
      <rPr>
        <sz val="11"/>
        <color theme="1"/>
        <rFont val="Courier New"/>
        <charset val="0"/>
      </rPr>
      <t>2023</t>
    </r>
    <r>
      <rPr>
        <sz val="11"/>
        <color theme="1"/>
        <rFont val="宋体"/>
        <charset val="134"/>
      </rPr>
      <t>年人居环境整治及村庄卫生长效管理项目</t>
    </r>
  </si>
  <si>
    <t>塔尔湖镇2023年人居环境整治及村庄卫生长效管理</t>
  </si>
  <si>
    <t>完成项目，提高人民群众幸福感，加强人居环境整治水平。</t>
  </si>
  <si>
    <t>补齐村基础设施建设短板，便捷村民生活，提高人民群众幸福感，加强人居环境整治水平。</t>
  </si>
  <si>
    <t>补齐村基础设施建设短板，提升人居环境整治标准，巩固拓展脱贫成果。</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</si>
  <si>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新型农村集体经济发展项目</t>
    </r>
    <r>
      <rPr>
        <sz val="11"/>
        <color theme="1"/>
        <rFont val="Courier New"/>
        <charset val="0"/>
      </rPr>
      <t>_</t>
    </r>
    <r>
      <rPr>
        <sz val="11"/>
        <color theme="1"/>
        <rFont val="宋体"/>
        <charset val="134"/>
      </rPr>
      <t>套海镇贝贝南瓜分选机建设安装项目（自治区资金）</t>
    </r>
  </si>
  <si>
    <t>向阳村</t>
  </si>
  <si>
    <t>贝贝南瓜分选机建设安装</t>
  </si>
  <si>
    <t>一是将收入的10%用于村干部、后备队伍、年轻村民学习培训。二是将收入的30%用于完善村内基础设施，建设宜居宜业和美乡村，提高村民的幸福感和满足感。三是将收入的50%用于继续发展村内实体经济，鼓励村“两委”及村民创业，进一步增加村集体经济收入。四是将收入的5%用于民生领域，着力于困难家庭和低收入家庭帮扶、助学等公益事业。五是将5%作为村内留存资金，应对各种突发情况，提高风险抵御能力。</t>
  </si>
  <si>
    <t>项目建成后，由永生村与承租企业、合作社或个人签订资产租赁协议，承租方每年支付租金，预计可为村集体经济增收7.5万元。经营收益将经党员大会及村民代表大会公开讨论通过后进行分配。</t>
  </si>
  <si>
    <t>项目建成后，促进村级产业结构调整，并推进一村一品特色种植产业发展。可有效带动周边农户发展设施农业的积极性，有效带动群众发展农副产品加工产业，促进周边产业发展，激活农民产业结构调整，推动农业增产。同时，增加农民经济收入，巩固脱贫成果，增加就业岗位，带动农村经济发展，壮大村集体经济发展。</t>
  </si>
  <si>
    <r>
      <rPr>
        <sz val="11"/>
        <color theme="1"/>
        <rFont val="宋体"/>
        <charset val="134"/>
      </rPr>
      <t>五原县</t>
    </r>
    <r>
      <rPr>
        <sz val="11"/>
        <color theme="1"/>
        <rFont val="Courier New"/>
        <charset val="0"/>
      </rPr>
      <t>-</t>
    </r>
    <r>
      <rPr>
        <sz val="11"/>
        <color theme="1"/>
        <rFont val="宋体"/>
        <charset val="134"/>
      </rPr>
      <t>巴彦套海镇</t>
    </r>
    <r>
      <rPr>
        <sz val="11"/>
        <color theme="1"/>
        <rFont val="Courier New"/>
        <charset val="0"/>
      </rPr>
      <t>_</t>
    </r>
    <r>
      <rPr>
        <sz val="11"/>
        <color theme="1"/>
        <rFont val="宋体"/>
        <charset val="134"/>
      </rPr>
      <t>乡村治理和精神文明建设</t>
    </r>
    <r>
      <rPr>
        <sz val="11"/>
        <color theme="1"/>
        <rFont val="Courier New"/>
        <charset val="0"/>
      </rPr>
      <t>_</t>
    </r>
    <r>
      <rPr>
        <sz val="11"/>
        <color theme="1"/>
        <rFont val="宋体"/>
        <charset val="134"/>
      </rPr>
      <t>乡村治理</t>
    </r>
    <r>
      <rPr>
        <sz val="11"/>
        <color theme="1"/>
        <rFont val="Courier New"/>
        <charset val="0"/>
      </rPr>
      <t>_</t>
    </r>
    <r>
      <rPr>
        <sz val="11"/>
        <color theme="1"/>
        <rFont val="宋体"/>
        <charset val="134"/>
      </rPr>
      <t>套海镇人居环境整治</t>
    </r>
  </si>
  <si>
    <t>完成改厕项目，提高人民群众幸福感，加强人居环境整治水平。</t>
  </si>
  <si>
    <r>
      <rPr>
        <sz val="11"/>
        <color theme="1"/>
        <rFont val="宋体"/>
        <charset val="134"/>
      </rPr>
      <t>五原县</t>
    </r>
    <r>
      <rPr>
        <sz val="11"/>
        <color indexed="8"/>
        <rFont val="Courier New"/>
        <charset val="0"/>
      </rPr>
      <t>_</t>
    </r>
    <r>
      <rPr>
        <sz val="11"/>
        <color theme="1"/>
        <rFont val="宋体"/>
        <charset val="134"/>
      </rPr>
      <t>乡村振兴行动</t>
    </r>
    <r>
      <rPr>
        <sz val="11"/>
        <color indexed="8"/>
        <rFont val="Courier New"/>
        <charset val="0"/>
      </rPr>
      <t>_</t>
    </r>
    <r>
      <rPr>
        <sz val="11"/>
        <color theme="1"/>
        <rFont val="宋体"/>
        <charset val="134"/>
      </rPr>
      <t>人居环境</t>
    </r>
    <r>
      <rPr>
        <sz val="11"/>
        <color indexed="8"/>
        <rFont val="Courier New"/>
        <charset val="0"/>
      </rPr>
      <t>_</t>
    </r>
    <r>
      <rPr>
        <sz val="11"/>
        <color theme="1"/>
        <rFont val="宋体"/>
        <charset val="134"/>
      </rPr>
      <t>五原县</t>
    </r>
    <r>
      <rPr>
        <sz val="11"/>
        <color indexed="8"/>
        <rFont val="Courier New"/>
        <charset val="0"/>
      </rPr>
      <t>-2023</t>
    </r>
    <r>
      <rPr>
        <sz val="11"/>
        <color theme="1"/>
        <rFont val="宋体"/>
        <charset val="134"/>
      </rPr>
      <t>年2023年天吉泰镇人居环境整治项目</t>
    </r>
  </si>
  <si>
    <t>天吉泰镇铁路沿线3个村庄环境整治提标升级，整治村庄环境卫生及悬挂的标语、拆除废弃的建筑物。</t>
  </si>
  <si>
    <t>整治铁路沿线村庄环境卫生及悬挂的标语、拆除废弃的建筑物。</t>
  </si>
  <si>
    <r>
      <rPr>
        <sz val="11"/>
        <color theme="1"/>
        <rFont val="宋体"/>
        <charset val="134"/>
      </rPr>
      <t>五原县</t>
    </r>
    <r>
      <rPr>
        <sz val="11"/>
        <color indexed="8"/>
        <rFont val="Courier New"/>
        <charset val="0"/>
      </rPr>
      <t>-</t>
    </r>
    <r>
      <rPr>
        <sz val="11"/>
        <color theme="1"/>
        <rFont val="宋体"/>
        <charset val="134"/>
      </rPr>
      <t>胜丰镇</t>
    </r>
    <r>
      <rPr>
        <sz val="11"/>
        <color indexed="8"/>
        <rFont val="Courier New"/>
        <charset val="0"/>
      </rPr>
      <t>_</t>
    </r>
    <r>
      <rPr>
        <sz val="11"/>
        <color theme="1"/>
        <rFont val="宋体"/>
        <charset val="134"/>
      </rPr>
      <t>产业发展</t>
    </r>
    <r>
      <rPr>
        <sz val="11"/>
        <color indexed="8"/>
        <rFont val="Courier New"/>
        <charset val="0"/>
      </rPr>
      <t>_</t>
    </r>
    <r>
      <rPr>
        <sz val="11"/>
        <color theme="1"/>
        <rFont val="宋体"/>
        <charset val="134"/>
      </rPr>
      <t>加工流通项目</t>
    </r>
    <r>
      <rPr>
        <sz val="11"/>
        <color indexed="8"/>
        <rFont val="Courier New"/>
        <charset val="0"/>
      </rPr>
      <t>_</t>
    </r>
    <r>
      <rPr>
        <sz val="11"/>
        <color theme="1"/>
        <rFont val="宋体"/>
        <charset val="134"/>
      </rPr>
      <t>新丰村交易市场及仓储库房建设</t>
    </r>
  </si>
  <si>
    <t>镇乡村振兴办</t>
  </si>
  <si>
    <t>新建彩钢库房600平方米，场地硬化1900平方米。</t>
  </si>
  <si>
    <t>改善浇灌条件，提高农田配套水平。</t>
  </si>
  <si>
    <t>改善农户生产条件</t>
  </si>
  <si>
    <r>
      <rPr>
        <sz val="11"/>
        <color theme="1"/>
        <rFont val="宋体"/>
        <charset val="134"/>
      </rPr>
      <t>五原县</t>
    </r>
    <r>
      <rPr>
        <sz val="11"/>
        <color theme="1"/>
        <rFont val="Courier New"/>
        <charset val="134"/>
      </rPr>
      <t>-</t>
    </r>
    <r>
      <rPr>
        <sz val="11"/>
        <color theme="1"/>
        <rFont val="宋体"/>
        <charset val="134"/>
      </rPr>
      <t>胜丰镇</t>
    </r>
    <r>
      <rPr>
        <sz val="11"/>
        <color theme="1"/>
        <rFont val="Courier New"/>
        <charset val="134"/>
      </rPr>
      <t>_</t>
    </r>
    <r>
      <rPr>
        <sz val="11"/>
        <color theme="1"/>
        <rFont val="宋体"/>
        <charset val="134"/>
      </rPr>
      <t>乡村建设行动</t>
    </r>
    <r>
      <rPr>
        <sz val="11"/>
        <color theme="1"/>
        <rFont val="Courier New"/>
        <charset val="134"/>
      </rPr>
      <t>_</t>
    </r>
    <r>
      <rPr>
        <sz val="11"/>
        <color theme="1"/>
        <rFont val="宋体"/>
        <charset val="134"/>
      </rPr>
      <t>农村基础设施（含产业配套基础设施）</t>
    </r>
    <r>
      <rPr>
        <sz val="11"/>
        <color theme="1"/>
        <rFont val="Courier New"/>
        <charset val="134"/>
      </rPr>
      <t>_</t>
    </r>
    <r>
      <rPr>
        <sz val="11"/>
        <color theme="1"/>
        <rFont val="宋体"/>
        <charset val="134"/>
      </rPr>
      <t>新红村新建郝四渠第一节制闸</t>
    </r>
  </si>
  <si>
    <t>建筑工程445000元；金属结构及安装75000元；机电设备及安装29865元。</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</si>
  <si>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人居环境整治</t>
    </r>
    <r>
      <rPr>
        <sz val="11"/>
        <color theme="1"/>
        <rFont val="Courier New"/>
        <charset val="0"/>
      </rPr>
      <t>_</t>
    </r>
    <r>
      <rPr>
        <sz val="11"/>
        <color theme="1"/>
        <rFont val="宋体"/>
        <charset val="134"/>
      </rPr>
      <t>胜丰镇</t>
    </r>
    <r>
      <rPr>
        <sz val="11"/>
        <color theme="1"/>
        <rFont val="Courier New"/>
        <charset val="0"/>
      </rPr>
      <t>2023</t>
    </r>
    <r>
      <rPr>
        <sz val="11"/>
        <color theme="1"/>
        <rFont val="宋体"/>
        <charset val="134"/>
      </rPr>
      <t>年度乡村治理人居环境整治提升工程</t>
    </r>
  </si>
  <si>
    <t>综合行政执法局</t>
  </si>
  <si>
    <r>
      <rPr>
        <sz val="11"/>
        <color theme="1"/>
        <rFont val="宋体"/>
        <charset val="134"/>
      </rPr>
      <t>清理胜丰镇辖区内</t>
    </r>
    <r>
      <rPr>
        <sz val="11"/>
        <color theme="1"/>
        <rFont val="Courier New"/>
        <charset val="0"/>
      </rPr>
      <t>14</t>
    </r>
    <r>
      <rPr>
        <sz val="11"/>
        <color theme="1"/>
        <rFont val="宋体"/>
        <charset val="134"/>
      </rPr>
      <t>个村</t>
    </r>
    <r>
      <rPr>
        <sz val="11"/>
        <color theme="1"/>
        <rFont val="Courier New"/>
        <charset val="0"/>
      </rPr>
      <t>72</t>
    </r>
    <r>
      <rPr>
        <sz val="11"/>
        <color theme="1"/>
        <rFont val="宋体"/>
        <charset val="134"/>
      </rPr>
      <t>个村民小组的河湖林田垃圾；房前屋后的杂草五堆、垃圾粪污。</t>
    </r>
  </si>
  <si>
    <t>通过农村环境综合整治，倡导文明乡风和良好的生产生活方式，具有明显的社会效益。</t>
  </si>
  <si>
    <t>乡村治理人居环境整治提升工程是一个受益面大、受众人口多、可使农村环境质量得到显著改善的工程，显著增强农民的参与，提升受益群众幸福感和满足感。</t>
  </si>
  <si>
    <t>进一步提高广大群众对开展环境整治提升工作重要性的认识，提高群众积极参与的自觉性，从而营造全民动员，人人参与的良好舆论氛围，发动党员、村民代表积极自我保洁、带头示范，增强卫生责任，自觉遵守规约。</t>
  </si>
  <si>
    <r>
      <rPr>
        <sz val="11"/>
        <color theme="1"/>
        <rFont val="宋体"/>
        <charset val="134"/>
      </rPr>
      <t>五原县</t>
    </r>
    <r>
      <rPr>
        <sz val="11"/>
        <color theme="1"/>
        <rFont val="Courier New"/>
        <charset val="0"/>
      </rPr>
      <t>-</t>
    </r>
    <r>
      <rPr>
        <sz val="11"/>
        <color theme="1"/>
        <rFont val="宋体"/>
        <charset val="134"/>
      </rPr>
      <t>复兴镇</t>
    </r>
    <r>
      <rPr>
        <sz val="11"/>
        <color theme="1"/>
        <rFont val="Courier New"/>
        <charset val="0"/>
      </rPr>
      <t>_</t>
    </r>
    <r>
      <rPr>
        <sz val="11"/>
        <color theme="1"/>
        <rFont val="宋体"/>
        <charset val="134"/>
      </rPr>
      <t>乡村治理和精神文明建设</t>
    </r>
    <r>
      <rPr>
        <sz val="11"/>
        <color theme="1"/>
        <rFont val="Courier New"/>
        <charset val="0"/>
      </rPr>
      <t>_</t>
    </r>
    <r>
      <rPr>
        <sz val="11"/>
        <color theme="1"/>
        <rFont val="宋体"/>
        <charset val="134"/>
      </rPr>
      <t>乡村治理</t>
    </r>
    <r>
      <rPr>
        <sz val="11"/>
        <color theme="1"/>
        <rFont val="Courier New"/>
        <charset val="0"/>
      </rPr>
      <t>_</t>
    </r>
    <r>
      <rPr>
        <sz val="11"/>
        <color theme="1"/>
        <rFont val="宋体"/>
        <charset val="134"/>
      </rPr>
      <t>复兴镇</t>
    </r>
    <r>
      <rPr>
        <sz val="11"/>
        <color theme="1"/>
        <rFont val="Courier New"/>
        <charset val="0"/>
      </rPr>
      <t>2023</t>
    </r>
    <r>
      <rPr>
        <sz val="11"/>
        <color theme="1"/>
        <rFont val="宋体"/>
        <charset val="134"/>
      </rPr>
      <t>年乡村治理示范创建项目</t>
    </r>
  </si>
  <si>
    <t>新建库房2栋，地磅1台，业务用房4间，场地硬化3000平方米</t>
  </si>
  <si>
    <r>
      <rPr>
        <sz val="11"/>
        <color theme="1"/>
        <rFont val="宋体"/>
        <charset val="134"/>
      </rPr>
      <t>五原县</t>
    </r>
    <r>
      <rPr>
        <sz val="11"/>
        <color theme="1"/>
        <rFont val="Courier New"/>
        <charset val="0"/>
      </rPr>
      <t>-</t>
    </r>
    <r>
      <rPr>
        <sz val="11"/>
        <color theme="1"/>
        <rFont val="宋体"/>
        <charset val="134"/>
      </rPr>
      <t>巴盟国营建丰农场</t>
    </r>
    <r>
      <rPr>
        <sz val="11"/>
        <color theme="1"/>
        <rFont val="Courier New"/>
        <charset val="0"/>
      </rPr>
      <t>_</t>
    </r>
    <r>
      <rPr>
        <sz val="11"/>
        <color theme="1"/>
        <rFont val="宋体"/>
        <charset val="134"/>
      </rPr>
      <t>产业发展</t>
    </r>
    <r>
      <rPr>
        <sz val="11"/>
        <color theme="1"/>
        <rFont val="Courier New"/>
        <charset val="0"/>
      </rPr>
      <t>_</t>
    </r>
    <r>
      <rPr>
        <sz val="11"/>
        <color theme="1"/>
        <rFont val="宋体"/>
        <charset val="134"/>
      </rPr>
      <t>配套设施项目</t>
    </r>
    <r>
      <rPr>
        <sz val="11"/>
        <color theme="1"/>
        <rFont val="Courier New"/>
        <charset val="0"/>
      </rPr>
      <t>_2023</t>
    </r>
    <r>
      <rPr>
        <sz val="11"/>
        <color theme="1"/>
        <rFont val="宋体"/>
        <charset val="134"/>
      </rPr>
      <t>年建沣农场二分场小型农田水利设施建设</t>
    </r>
  </si>
  <si>
    <t>巴盟国营建丰农场</t>
  </si>
  <si>
    <t>建沣农场</t>
  </si>
  <si>
    <t>新建口闸11座</t>
  </si>
  <si>
    <r>
      <rPr>
        <sz val="11"/>
        <color theme="1"/>
        <rFont val="宋体"/>
        <charset val="134"/>
      </rPr>
      <t>五原县</t>
    </r>
    <r>
      <rPr>
        <sz val="11"/>
        <color theme="1"/>
        <rFont val="Courier New"/>
        <charset val="134"/>
      </rPr>
      <t>_</t>
    </r>
    <r>
      <rPr>
        <sz val="11"/>
        <color theme="1"/>
        <rFont val="宋体"/>
        <charset val="134"/>
      </rPr>
      <t>就业项目</t>
    </r>
    <r>
      <rPr>
        <sz val="11"/>
        <color theme="1"/>
        <rFont val="Courier New"/>
        <charset val="134"/>
      </rPr>
      <t>_</t>
    </r>
    <r>
      <rPr>
        <sz val="11"/>
        <color theme="1"/>
        <rFont val="宋体"/>
        <charset val="134"/>
      </rPr>
      <t>公益性岗位</t>
    </r>
    <r>
      <rPr>
        <sz val="11"/>
        <color theme="1"/>
        <rFont val="Courier New"/>
        <charset val="134"/>
      </rPr>
      <t>_2023</t>
    </r>
    <r>
      <rPr>
        <sz val="11"/>
        <color theme="1"/>
        <rFont val="宋体"/>
        <charset val="134"/>
      </rPr>
      <t>年公益性岗位</t>
    </r>
  </si>
  <si>
    <t>公益性岗位</t>
  </si>
  <si>
    <t>为公益性岗位人员发放经费</t>
  </si>
  <si>
    <t>用于脱贫人口、监测对象公益性岗位人员发放经费</t>
  </si>
  <si>
    <r>
      <rPr>
        <sz val="11"/>
        <color theme="1"/>
        <rFont val="宋体"/>
        <charset val="134"/>
      </rPr>
      <t>五原县</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_2023</t>
    </r>
    <r>
      <rPr>
        <sz val="11"/>
        <color theme="1"/>
        <rFont val="宋体"/>
        <charset val="134"/>
      </rPr>
      <t>年监测户住房、安全饮水工程</t>
    </r>
  </si>
  <si>
    <t>为监测户、脱贫户解决住房饮水等问题</t>
  </si>
  <si>
    <r>
      <rPr>
        <sz val="11"/>
        <color theme="1"/>
        <rFont val="宋体"/>
        <charset val="134"/>
      </rPr>
      <t>五原县</t>
    </r>
    <r>
      <rPr>
        <sz val="11"/>
        <color theme="1"/>
        <rFont val="Courier New"/>
        <charset val="134"/>
      </rPr>
      <t>_</t>
    </r>
    <r>
      <rPr>
        <sz val="11"/>
        <color theme="1"/>
        <rFont val="宋体"/>
        <charset val="134"/>
      </rPr>
      <t>巩固三保障成果</t>
    </r>
    <r>
      <rPr>
        <sz val="11"/>
        <color theme="1"/>
        <rFont val="Courier New"/>
        <charset val="134"/>
      </rPr>
      <t>_</t>
    </r>
    <r>
      <rPr>
        <sz val="11"/>
        <color theme="1"/>
        <rFont val="宋体"/>
        <charset val="134"/>
      </rPr>
      <t>教育</t>
    </r>
    <r>
      <rPr>
        <sz val="11"/>
        <color theme="1"/>
        <rFont val="Courier New"/>
        <charset val="134"/>
      </rPr>
      <t>_2023</t>
    </r>
    <r>
      <rPr>
        <sz val="11"/>
        <color theme="1"/>
        <rFont val="宋体"/>
        <charset val="134"/>
      </rPr>
      <t>年脱贫户、监测户家庭在校学生和雨露计划资助资金</t>
    </r>
  </si>
  <si>
    <t>教育</t>
  </si>
  <si>
    <t>教育局</t>
  </si>
  <si>
    <t>为脱贫户、监测户在校学生给予资助，减轻家里经济负担</t>
  </si>
  <si>
    <r>
      <rPr>
        <sz val="11"/>
        <color theme="1"/>
        <rFont val="宋体"/>
        <charset val="134"/>
      </rPr>
      <t>五原县</t>
    </r>
    <r>
      <rPr>
        <sz val="11"/>
        <color theme="1"/>
        <rFont val="Courier New"/>
        <charset val="134"/>
      </rPr>
      <t>_</t>
    </r>
    <r>
      <rPr>
        <sz val="11"/>
        <color theme="1"/>
        <rFont val="宋体"/>
        <charset val="134"/>
      </rPr>
      <t>巩固三保障成果</t>
    </r>
    <r>
      <rPr>
        <sz val="11"/>
        <color theme="1"/>
        <rFont val="Courier New"/>
        <charset val="134"/>
      </rPr>
      <t>_</t>
    </r>
    <r>
      <rPr>
        <sz val="11"/>
        <color theme="1"/>
        <rFont val="宋体"/>
        <charset val="134"/>
      </rPr>
      <t>健康</t>
    </r>
    <r>
      <rPr>
        <sz val="11"/>
        <color theme="1"/>
        <rFont val="Courier New"/>
        <charset val="134"/>
      </rPr>
      <t>_2023</t>
    </r>
    <r>
      <rPr>
        <sz val="11"/>
        <color theme="1"/>
        <rFont val="宋体"/>
        <charset val="134"/>
      </rPr>
      <t>年城乡居民基本医疗保险补助费</t>
    </r>
  </si>
  <si>
    <t>医保局</t>
  </si>
  <si>
    <t>为城乡居民补助医疗保险</t>
  </si>
  <si>
    <r>
      <rPr>
        <sz val="11"/>
        <color theme="1"/>
        <rFont val="宋体"/>
        <charset val="134"/>
      </rPr>
      <t>五原县</t>
    </r>
    <r>
      <rPr>
        <sz val="11"/>
        <color theme="1"/>
        <rFont val="Courier New"/>
        <charset val="0"/>
      </rPr>
      <t>_</t>
    </r>
    <r>
      <rPr>
        <sz val="11"/>
        <color theme="1"/>
        <rFont val="宋体"/>
        <charset val="134"/>
      </rPr>
      <t>巩固三保障成果</t>
    </r>
    <r>
      <rPr>
        <sz val="11"/>
        <color theme="1"/>
        <rFont val="Courier New"/>
        <charset val="0"/>
      </rPr>
      <t>_</t>
    </r>
    <r>
      <rPr>
        <sz val="11"/>
        <color theme="1"/>
        <rFont val="宋体"/>
        <charset val="134"/>
      </rPr>
      <t>健康</t>
    </r>
    <r>
      <rPr>
        <sz val="11"/>
        <color theme="1"/>
        <rFont val="Courier New"/>
        <charset val="0"/>
      </rPr>
      <t>_2023</t>
    </r>
    <r>
      <rPr>
        <sz val="11"/>
        <color theme="1"/>
        <rFont val="宋体"/>
        <charset val="134"/>
      </rPr>
      <t>年驻村工作队意外保险</t>
    </r>
  </si>
  <si>
    <t>给89名驻村工作人员买意外保险</t>
  </si>
  <si>
    <r>
      <rPr>
        <sz val="11"/>
        <color theme="1"/>
        <rFont val="宋体"/>
        <charset val="134"/>
      </rPr>
      <t>五原县</t>
    </r>
    <r>
      <rPr>
        <sz val="11"/>
        <color theme="1"/>
        <rFont val="Courier New"/>
        <charset val="0"/>
      </rPr>
      <t>_</t>
    </r>
    <r>
      <rPr>
        <sz val="11"/>
        <color theme="1"/>
        <rFont val="宋体"/>
        <charset val="134"/>
      </rPr>
      <t>巩固三保障成果</t>
    </r>
    <r>
      <rPr>
        <sz val="11"/>
        <color theme="1"/>
        <rFont val="Courier New"/>
        <charset val="0"/>
      </rPr>
      <t>_</t>
    </r>
    <r>
      <rPr>
        <sz val="11"/>
        <color theme="1"/>
        <rFont val="宋体"/>
        <charset val="134"/>
      </rPr>
      <t>健康</t>
    </r>
    <r>
      <rPr>
        <sz val="11"/>
        <color theme="1"/>
        <rFont val="Courier New"/>
        <charset val="0"/>
      </rPr>
      <t>_2023</t>
    </r>
    <r>
      <rPr>
        <sz val="11"/>
        <color theme="1"/>
        <rFont val="宋体"/>
        <charset val="134"/>
      </rPr>
      <t>年家庭病床补助</t>
    </r>
  </si>
  <si>
    <t>卫健委</t>
  </si>
  <si>
    <t>为脱贫户、监测户给予卧床资助，减轻家里经济负担</t>
  </si>
  <si>
    <r>
      <rPr>
        <sz val="11"/>
        <color theme="1"/>
        <rFont val="宋体"/>
        <charset val="134"/>
      </rPr>
      <t>五原县</t>
    </r>
    <r>
      <rPr>
        <sz val="11"/>
        <color theme="1"/>
        <rFont val="Courier New"/>
        <charset val="134"/>
      </rPr>
      <t>_</t>
    </r>
    <r>
      <rPr>
        <sz val="11"/>
        <color theme="1"/>
        <rFont val="宋体"/>
        <charset val="134"/>
      </rPr>
      <t>项目管理费</t>
    </r>
    <r>
      <rPr>
        <sz val="11"/>
        <color theme="1"/>
        <rFont val="Courier New"/>
        <charset val="134"/>
      </rPr>
      <t>_</t>
    </r>
    <r>
      <rPr>
        <sz val="11"/>
        <color theme="1"/>
        <rFont val="宋体"/>
        <charset val="134"/>
      </rPr>
      <t>项目管理费</t>
    </r>
    <r>
      <rPr>
        <sz val="11"/>
        <color theme="1"/>
        <rFont val="Courier New"/>
        <charset val="134"/>
      </rPr>
      <t>_2023</t>
    </r>
    <r>
      <rPr>
        <sz val="11"/>
        <color theme="1"/>
        <rFont val="宋体"/>
        <charset val="134"/>
      </rPr>
      <t>年防返贫动态监测和帮扶工作经费</t>
    </r>
  </si>
  <si>
    <t>用于防返贫工作等费用</t>
  </si>
  <si>
    <r>
      <rPr>
        <sz val="11"/>
        <color theme="1"/>
        <rFont val="宋体"/>
        <charset val="134"/>
      </rPr>
      <t>五原县</t>
    </r>
    <r>
      <rPr>
        <sz val="11"/>
        <color theme="1"/>
        <rFont val="Courier New"/>
        <charset val="0"/>
      </rPr>
      <t>_</t>
    </r>
    <r>
      <rPr>
        <sz val="11"/>
        <color theme="1"/>
        <rFont val="宋体"/>
        <charset val="134"/>
      </rPr>
      <t>项目管理费</t>
    </r>
    <r>
      <rPr>
        <sz val="11"/>
        <color theme="1"/>
        <rFont val="Courier New"/>
        <charset val="0"/>
      </rPr>
      <t>_</t>
    </r>
    <r>
      <rPr>
        <sz val="11"/>
        <color theme="1"/>
        <rFont val="宋体"/>
        <charset val="134"/>
      </rPr>
      <t>项目管理费</t>
    </r>
    <r>
      <rPr>
        <sz val="11"/>
        <color theme="1"/>
        <rFont val="Courier New"/>
        <charset val="0"/>
      </rPr>
      <t>_2023</t>
    </r>
    <r>
      <rPr>
        <sz val="11"/>
        <color theme="1"/>
        <rFont val="宋体"/>
        <charset val="134"/>
      </rPr>
      <t>年驻村工作对补助</t>
    </r>
  </si>
  <si>
    <t>财政局</t>
  </si>
  <si>
    <t>给89名驻村工作人员发放经费</t>
  </si>
  <si>
    <r>
      <rPr>
        <sz val="11"/>
        <color theme="1"/>
        <rFont val="宋体"/>
        <charset val="134"/>
      </rPr>
      <t>五原县</t>
    </r>
    <r>
      <rPr>
        <sz val="11"/>
        <color theme="1"/>
        <rFont val="Courier New"/>
        <charset val="0"/>
      </rPr>
      <t>_</t>
    </r>
    <r>
      <rPr>
        <sz val="11"/>
        <color theme="1"/>
        <rFont val="宋体"/>
        <charset val="134"/>
      </rPr>
      <t>项目管理费</t>
    </r>
    <r>
      <rPr>
        <sz val="11"/>
        <color theme="1"/>
        <rFont val="Courier New"/>
        <charset val="0"/>
      </rPr>
      <t>_</t>
    </r>
    <r>
      <rPr>
        <sz val="11"/>
        <color theme="1"/>
        <rFont val="宋体"/>
        <charset val="134"/>
      </rPr>
      <t>项目管理费</t>
    </r>
    <r>
      <rPr>
        <sz val="11"/>
        <color theme="1"/>
        <rFont val="Courier New"/>
        <charset val="0"/>
      </rPr>
      <t>_2023</t>
    </r>
    <r>
      <rPr>
        <sz val="11"/>
        <color theme="1"/>
        <rFont val="宋体"/>
        <charset val="134"/>
      </rPr>
      <t>年第三方进行衔接资金绩效评价</t>
    </r>
  </si>
  <si>
    <t>绩效评价工作经费</t>
  </si>
  <si>
    <r>
      <rPr>
        <sz val="11"/>
        <color theme="1"/>
        <rFont val="宋体"/>
        <charset val="134"/>
      </rPr>
      <t>五原县</t>
    </r>
    <r>
      <rPr>
        <sz val="11"/>
        <color theme="1"/>
        <rFont val="Courier New"/>
        <charset val="134"/>
      </rPr>
      <t>_</t>
    </r>
    <r>
      <rPr>
        <sz val="11"/>
        <color theme="1"/>
        <rFont val="宋体"/>
        <charset val="134"/>
      </rPr>
      <t>其他</t>
    </r>
    <r>
      <rPr>
        <sz val="11"/>
        <color theme="1"/>
        <rFont val="Courier New"/>
        <charset val="134"/>
      </rPr>
      <t>_</t>
    </r>
    <r>
      <rPr>
        <sz val="11"/>
        <color theme="1"/>
        <rFont val="宋体"/>
        <charset val="134"/>
      </rPr>
      <t>其他</t>
    </r>
    <r>
      <rPr>
        <sz val="11"/>
        <color theme="1"/>
        <rFont val="Courier New"/>
        <charset val="134"/>
      </rPr>
      <t>_2023</t>
    </r>
    <r>
      <rPr>
        <sz val="11"/>
        <color theme="1"/>
        <rFont val="宋体"/>
        <charset val="134"/>
      </rPr>
      <t>年资产管理费</t>
    </r>
  </si>
  <si>
    <t>用于资产费用</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</si>
  <si>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新红村新建样板渠第一节制闸</t>
    </r>
  </si>
  <si>
    <t>胜丰镇人民政府</t>
  </si>
  <si>
    <t>建筑工程451000元；金属结构及安装75000元；机电设备及安装26960元。</t>
  </si>
  <si>
    <r>
      <rPr>
        <sz val="11"/>
        <color theme="1"/>
        <rFont val="宋体"/>
        <charset val="134"/>
      </rPr>
      <t>五原县</t>
    </r>
    <r>
      <rPr>
        <sz val="11"/>
        <color theme="1"/>
        <rFont val="Courier New"/>
        <charset val="0"/>
      </rPr>
      <t>-</t>
    </r>
    <r>
      <rPr>
        <sz val="11"/>
        <color theme="1"/>
        <rFont val="宋体"/>
        <charset val="134"/>
      </rPr>
      <t>胜丰镇</t>
    </r>
    <r>
      <rPr>
        <sz val="11"/>
        <color theme="1"/>
        <rFont val="Courier New"/>
        <charset val="0"/>
      </rPr>
      <t>_</t>
    </r>
    <r>
      <rPr>
        <sz val="11"/>
        <color theme="1"/>
        <rFont val="宋体"/>
        <charset val="134"/>
      </rPr>
      <t>乡村建设行动</t>
    </r>
    <r>
      <rPr>
        <sz val="11"/>
        <color theme="1"/>
        <rFont val="Courier New"/>
        <charset val="0"/>
      </rPr>
      <t>_</t>
    </r>
    <r>
      <rPr>
        <sz val="11"/>
        <color theme="1"/>
        <rFont val="宋体"/>
        <charset val="134"/>
      </rPr>
      <t>农村基础设施（含产业配套基础设施）</t>
    </r>
    <r>
      <rPr>
        <sz val="11"/>
        <color theme="1"/>
        <rFont val="Courier New"/>
        <charset val="0"/>
      </rPr>
      <t>_</t>
    </r>
    <r>
      <rPr>
        <sz val="11"/>
        <color theme="1"/>
        <rFont val="宋体"/>
        <charset val="134"/>
      </rPr>
      <t>新胜村新建样板渠第二节制闸</t>
    </r>
  </si>
  <si>
    <t>建筑工程452000元；金属结构及安装75000元；机电设备及安装28636元。</t>
  </si>
  <si>
    <t>五原县-胜丰镇_产业发展_加工流通项目_胜丰镇美联村农副产品仓储建设项目围墙工程</t>
  </si>
  <si>
    <t>用于建设美联村农副产品仓储建设项目围墙</t>
  </si>
  <si>
    <t>优化仓储库房配套设施，带动村集体经济增收。</t>
  </si>
  <si>
    <t>仓储库房周边环境建设提升，可有效解决仓储库房在经营过程中存在的安全问题，提高资产收益项目的资产收益，保障脱贫户及监测户稳定增收。</t>
  </si>
  <si>
    <t>五原县-新公中镇_产业发展_小型农田水利设施建设_新公中镇旭日、民利园区上骨料整修项目</t>
  </si>
  <si>
    <t>小型农田水利设施建设</t>
  </si>
  <si>
    <t>民利村上骨料3200米、旭日村上骨料1200米。</t>
  </si>
  <si>
    <t>美化园区环境、方便群众出行，加强人居环境整治水平</t>
  </si>
  <si>
    <t>五原县-新公中镇_产业发展_小型农田水利设施建设_新公中镇永旺园区打井项目</t>
  </si>
  <si>
    <t>梅花井（四根管）34个</t>
  </si>
  <si>
    <t>1、项目建成后可提高渠道两侧农田水利用率 2提高耕地的排水能力，为增产提效创造条件。</t>
  </si>
  <si>
    <t>五原县-新公中镇_产业发展_小型农田水利设施建设_新公中镇联胜、光联新建生产桥</t>
  </si>
  <si>
    <t>新建长8米的涵桥两座</t>
  </si>
  <si>
    <t>建成后可有效灌溉耕地5000亩，方便村民出行、解决农副产品运输难题。</t>
  </si>
  <si>
    <t>五原县-新公中镇_产业发展_小型农田水利设施建设_新公中镇光明村新建光明渠退水涵桥项目</t>
  </si>
  <si>
    <t>新建0.8米*16米的涵桥一座</t>
  </si>
  <si>
    <t>289</t>
  </si>
  <si>
    <t>4</t>
  </si>
  <si>
    <t>9</t>
  </si>
  <si>
    <t>五原县2023年各乡镇一事一议项目库汇总表</t>
  </si>
  <si>
    <t>责任单位</t>
  </si>
  <si>
    <t>责任人</t>
  </si>
  <si>
    <t>联农带农机制</t>
  </si>
  <si>
    <t>项目库年限</t>
  </si>
  <si>
    <t>其中</t>
  </si>
  <si>
    <t>监测户数</t>
  </si>
  <si>
    <t>监测人口数</t>
  </si>
  <si>
    <t>新建村农田水利基础设施建设项目</t>
  </si>
  <si>
    <t>产业项目-小型农田水利</t>
  </si>
  <si>
    <t>新建村一二社</t>
  </si>
  <si>
    <t>2023年</t>
  </si>
  <si>
    <t>和胜乡人民政府</t>
  </si>
  <si>
    <t>岳喜飞</t>
  </si>
  <si>
    <t>财政
奖补</t>
  </si>
  <si>
    <t>改善浇水
结构
帮助农户
增产增收</t>
  </si>
  <si>
    <t>和平村五社义通排干渡槽新建项目</t>
  </si>
  <si>
    <t>和平村五社</t>
  </si>
  <si>
    <t>新建钢架渡槽一座，
开口1米，长37米</t>
  </si>
  <si>
    <t>永跃三社仓储库房建设</t>
  </si>
  <si>
    <t>产业发展-加工流通项目-
农产品加工仓储保鲜冷链基础设施建设</t>
  </si>
  <si>
    <t>永跃三社</t>
  </si>
  <si>
    <t>2023.1-2023.12</t>
  </si>
  <si>
    <t>杨波</t>
  </si>
  <si>
    <t>东牛犋仓储库房建设</t>
  </si>
  <si>
    <t>2023.7-2023.11</t>
  </si>
  <si>
    <t>金联村农副产品分级处理及配套设施建设工程</t>
  </si>
  <si>
    <r>
      <rPr>
        <sz val="11"/>
        <rFont val="宋体"/>
        <charset val="134"/>
      </rPr>
      <t>产业发展</t>
    </r>
    <r>
      <rPr>
        <sz val="11"/>
        <rFont val="Courier New"/>
        <charset val="134"/>
      </rPr>
      <t>-</t>
    </r>
    <r>
      <rPr>
        <sz val="11"/>
        <rFont val="宋体"/>
        <charset val="134"/>
      </rPr>
      <t>配套设施</t>
    </r>
  </si>
  <si>
    <t>2023.03-2023.10</t>
  </si>
  <si>
    <t>孙锡良</t>
  </si>
  <si>
    <t>新建780平方米的遮阴棚（立柱宽13米，长60米），基坑60x60X80混凝土浇筑，基坑间隔4米安装钢Ø10cm立柱，顶棚钢板焊接宽14米。安装18米长地磅一座及可移动式磅房。市场地面上砂硬化2400平方米。</t>
  </si>
  <si>
    <t>春联村农副产品分级处理及配套设施建设工程</t>
  </si>
  <si>
    <t>2023.03-2023.12</t>
  </si>
  <si>
    <t>新建520平方米的遮阴棚（立柱宽13米，长40米），基坑60x60x80混凝土浇筑，基坑间隔4米安装钢Ø10cm立柱，顶棚钢板焊接宽14米。安装18米长地磅一座及可移动式磅房。市场地面上砂硬化3000平方米。</t>
  </si>
  <si>
    <t>乃日村农副产品分级处理及配套设施建设工程</t>
  </si>
  <si>
    <t>新建1300平方米的遮阴棚（立柱宽13米，长40米），基坑60x60x80混凝土浇筑，基坑间隔4米安装钢Ø10cm立柱，顶棚钢板焊接宽14米。安装18米长地磅一座及可移动式磅房。市场地面上砂硬化3000平方米。</t>
  </si>
  <si>
    <t>新丰村交易市场及仓储库房建设</t>
  </si>
  <si>
    <t>新丰村</t>
  </si>
  <si>
    <t>郭晓英</t>
  </si>
  <si>
    <t>新建彩钢库房600平方米，480元/平方米，合计288000元；场地硬化1900平方米，145元/平方米，合计275500元。</t>
  </si>
  <si>
    <t>改善农副产品加工条件，提高农副产品质量，方便出售。</t>
  </si>
  <si>
    <t>新红村新建样板渠第一节制闸</t>
  </si>
  <si>
    <t>基础设施项目</t>
  </si>
  <si>
    <t>新红村</t>
  </si>
  <si>
    <t>建筑工程451000元；金属结构及安装75000元；机电设备及安装29000元。</t>
  </si>
  <si>
    <t>新胜村新建样板渠第二节制闸</t>
  </si>
  <si>
    <t>新胜村</t>
  </si>
  <si>
    <t>建筑工程452000元；金属结构及安装75000元；机电设备及安装29000元.</t>
  </si>
  <si>
    <t>新红村新建郝四渠第一节制闸</t>
  </si>
  <si>
    <t>建筑工程445000元；金属结构及安装75000元；机电设备及安装30000元.</t>
  </si>
  <si>
    <t>旭日村农田打井及配套设施建设</t>
  </si>
  <si>
    <t>旭日一、二、三社</t>
  </si>
  <si>
    <t>2023.3-2023.12</t>
  </si>
  <si>
    <t>戚俊瑞</t>
  </si>
  <si>
    <r>
      <rPr>
        <sz val="10"/>
        <rFont val="宋体"/>
        <charset val="134"/>
        <scheme val="minor"/>
      </rPr>
      <t>①</t>
    </r>
    <r>
      <rPr>
        <sz val="10"/>
        <rFont val="宋体"/>
        <charset val="134"/>
        <scheme val="minor"/>
      </rPr>
      <t>深井</t>
    </r>
    <r>
      <rPr>
        <sz val="10"/>
        <rFont val="宋体"/>
        <charset val="134"/>
      </rPr>
      <t>11眼，100米，300元/米</t>
    </r>
    <r>
      <rPr>
        <sz val="10"/>
        <rFont val="宋体"/>
        <charset val="134"/>
        <scheme val="minor"/>
      </rPr>
      <t>；</t>
    </r>
    <r>
      <rPr>
        <sz val="10"/>
        <rFont val="Wingdings"/>
        <charset val="2"/>
      </rPr>
      <t xml:space="preserve">
</t>
    </r>
    <r>
      <rPr>
        <sz val="10"/>
        <rFont val="宋体"/>
        <charset val="134"/>
      </rPr>
      <t>②</t>
    </r>
    <r>
      <rPr>
        <sz val="10"/>
        <rFont val="宋体"/>
        <charset val="134"/>
        <scheme val="minor"/>
      </rPr>
      <t>潜水泵配套设施10000元每套；</t>
    </r>
    <r>
      <rPr>
        <sz val="10"/>
        <rFont val="Wingdings"/>
        <charset val="2"/>
      </rPr>
      <t xml:space="preserve">
</t>
    </r>
    <r>
      <rPr>
        <sz val="10"/>
        <rFont val="宋体"/>
        <charset val="134"/>
      </rPr>
      <t>③</t>
    </r>
    <r>
      <rPr>
        <sz val="10"/>
        <rFont val="宋体"/>
        <charset val="134"/>
        <scheme val="minor"/>
      </rPr>
      <t>预制井房加门窗，8平米</t>
    </r>
    <r>
      <rPr>
        <sz val="10"/>
        <color indexed="8"/>
        <rFont val="宋体"/>
        <charset val="134"/>
      </rPr>
      <t>10000元/</t>
    </r>
    <r>
      <rPr>
        <sz val="10"/>
        <rFont val="宋体"/>
        <charset val="134"/>
        <scheme val="minor"/>
      </rPr>
      <t>座；</t>
    </r>
  </si>
  <si>
    <t>财政奖补资金+自筹</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</si>
</sst>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57">
    <font>
      <sz val="11"/>
      <color theme="1"/>
      <name val="宋体"/>
      <charset val="134"/>
      <scheme val="minor"/>
    </font>
    <font>
      <b/>
      <sz val="24"/>
      <name val="宋体"/>
      <charset val="134"/>
    </font>
    <font>
      <b/>
      <sz val="10"/>
      <name val="仿宋_GB2312"/>
      <charset val="134"/>
    </font>
    <font>
      <sz val="11"/>
      <color theme="1"/>
      <name val="宋体"/>
      <charset val="134"/>
    </font>
    <font>
      <sz val="11"/>
      <name val="Courier New"/>
      <charset val="134"/>
    </font>
    <font>
      <sz val="11"/>
      <name val="宋体"/>
      <charset val="134"/>
    </font>
    <font>
      <sz val="11"/>
      <color theme="1"/>
      <name val="Courier New"/>
      <charset val="0"/>
    </font>
    <font>
      <sz val="10"/>
      <color theme="1"/>
      <name val="宋体"/>
      <charset val="134"/>
      <scheme val="minor"/>
    </font>
    <font>
      <sz val="10"/>
      <color theme="1"/>
      <name val="宋体"/>
      <charset val="134"/>
    </font>
    <font>
      <sz val="11"/>
      <name val="Courier New"/>
      <charset val="0"/>
    </font>
    <font>
      <sz val="10"/>
      <name val="宋体"/>
      <charset val="134"/>
      <scheme val="minor"/>
    </font>
    <font>
      <sz val="11"/>
      <color theme="1"/>
      <name val="仿宋_GB2312"/>
      <charset val="134"/>
    </font>
    <font>
      <sz val="11"/>
      <name val="宋体"/>
      <charset val="134"/>
      <scheme val="minor"/>
    </font>
    <font>
      <sz val="9"/>
      <color theme="1"/>
      <name val="宋体"/>
      <charset val="134"/>
      <scheme val="minor"/>
    </font>
    <font>
      <sz val="9"/>
      <name val="宋体"/>
      <charset val="134"/>
    </font>
    <font>
      <sz val="9"/>
      <name val="宋体"/>
      <charset val="134"/>
      <scheme val="minor"/>
    </font>
    <font>
      <sz val="10"/>
      <name val="宋体"/>
      <charset val="134"/>
    </font>
    <font>
      <sz val="11"/>
      <color indexed="8"/>
      <name val="宋体"/>
      <charset val="134"/>
    </font>
    <font>
      <sz val="11"/>
      <name val="Times New Roman"/>
      <charset val="134"/>
    </font>
    <font>
      <sz val="12"/>
      <color theme="1"/>
      <name val="宋体"/>
      <charset val="134"/>
    </font>
    <font>
      <sz val="12"/>
      <color theme="1"/>
      <name val="宋体"/>
      <charset val="134"/>
      <scheme val="minor"/>
    </font>
    <font>
      <sz val="9"/>
      <color theme="1"/>
      <name val="宋体"/>
      <charset val="134"/>
    </font>
    <font>
      <sz val="9"/>
      <color theme="1"/>
      <name val="Arial"/>
      <charset val="0"/>
    </font>
    <font>
      <sz val="9"/>
      <color theme="1"/>
      <name val="Courier New"/>
      <charset val="0"/>
    </font>
    <font>
      <sz val="10"/>
      <color theme="1"/>
      <name val="Arial"/>
      <charset val="0"/>
    </font>
    <font>
      <sz val="12"/>
      <color theme="1"/>
      <name val="Courier New"/>
      <charset val="0"/>
    </font>
    <font>
      <sz val="10"/>
      <color theme="1"/>
      <name val="仿宋_GB2312"/>
      <charset val="134"/>
    </font>
    <font>
      <sz val="9"/>
      <color theme="1"/>
      <name val="仿宋_GB2312"/>
      <charset val="134"/>
    </font>
    <font>
      <b/>
      <sz val="22"/>
      <color theme="1"/>
      <name val="宋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Courier New"/>
      <charset val="134"/>
    </font>
    <font>
      <sz val="11"/>
      <color rgb="FF000000"/>
      <name val="Courier New"/>
      <charset val="134"/>
    </font>
    <font>
      <sz val="11"/>
      <color indexed="8"/>
      <name val="Courier New"/>
      <charset val="0"/>
    </font>
    <font>
      <sz val="11"/>
      <color rgb="FF000000"/>
      <name val="宋体"/>
      <charset val="134"/>
    </font>
    <font>
      <sz val="10"/>
      <name val="Courier New"/>
      <charset val="0"/>
    </font>
    <font>
      <sz val="10"/>
      <name val="Wingdings"/>
      <charset val="2"/>
    </font>
    <font>
      <sz val="10"/>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5" borderId="20" applyNumberFormat="0" applyAlignment="0" applyProtection="0">
      <alignment vertical="center"/>
    </xf>
    <xf numFmtId="0" fontId="39" fillId="6" borderId="21" applyNumberFormat="0" applyAlignment="0" applyProtection="0">
      <alignment vertical="center"/>
    </xf>
    <xf numFmtId="0" fontId="40" fillId="6" borderId="20" applyNumberFormat="0" applyAlignment="0" applyProtection="0">
      <alignment vertical="center"/>
    </xf>
    <xf numFmtId="0" fontId="41" fillId="7"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0" borderId="0">
      <alignment vertical="center"/>
    </xf>
  </cellStyleXfs>
  <cellXfs count="14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2" borderId="0" xfId="0" applyFill="1">
      <alignment vertical="center"/>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shrinkToFit="1"/>
    </xf>
    <xf numFmtId="49" fontId="2" fillId="0" borderId="1" xfId="0" applyNumberFormat="1" applyFont="1" applyFill="1" applyBorder="1" applyAlignment="1">
      <alignment horizontal="center" vertical="center" wrapText="1" shrinkToFit="1"/>
    </xf>
    <xf numFmtId="49" fontId="2" fillId="0" borderId="4" xfId="0" applyNumberFormat="1" applyFont="1" applyFill="1" applyBorder="1" applyAlignment="1">
      <alignment horizontal="center" vertical="center" wrapText="1" shrinkToFit="1"/>
    </xf>
    <xf numFmtId="49" fontId="2" fillId="0" borderId="5" xfId="0" applyNumberFormat="1" applyFont="1" applyFill="1" applyBorder="1" applyAlignment="1">
      <alignment horizontal="center" vertical="center" wrapText="1" shrinkToFit="1"/>
    </xf>
    <xf numFmtId="176" fontId="2" fillId="0" borderId="4" xfId="0" applyNumberFormat="1" applyFont="1" applyFill="1" applyBorder="1" applyAlignment="1">
      <alignment horizontal="center" vertical="center" wrapText="1" shrinkToFi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vertical="center" wrapText="1"/>
    </xf>
    <xf numFmtId="49" fontId="2" fillId="0" borderId="6" xfId="0" applyNumberFormat="1" applyFont="1" applyFill="1" applyBorder="1" applyAlignment="1">
      <alignment horizontal="center" vertical="center" wrapText="1" shrinkToFit="1"/>
    </xf>
    <xf numFmtId="49" fontId="2" fillId="0" borderId="7" xfId="0" applyNumberFormat="1" applyFont="1" applyFill="1" applyBorder="1" applyAlignment="1">
      <alignment horizontal="center" vertical="center" wrapText="1" shrinkToFit="1"/>
    </xf>
    <xf numFmtId="49" fontId="2" fillId="0" borderId="8" xfId="0" applyNumberFormat="1" applyFont="1" applyFill="1" applyBorder="1" applyAlignment="1">
      <alignment horizontal="center" vertical="center" wrapText="1" shrinkToFit="1"/>
    </xf>
    <xf numFmtId="49" fontId="2" fillId="0" borderId="9" xfId="0" applyNumberFormat="1" applyFont="1" applyFill="1" applyBorder="1" applyAlignment="1">
      <alignment horizontal="center" vertical="center" wrapText="1" shrinkToFi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77" fontId="8" fillId="0" borderId="1" xfId="49" applyNumberFormat="1" applyFont="1" applyBorder="1" applyAlignment="1">
      <alignment horizontal="center" vertical="center" wrapText="1"/>
    </xf>
    <xf numFmtId="176" fontId="8" fillId="0" borderId="1" xfId="49"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ill="1" applyBorder="1" applyAlignment="1">
      <alignment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76" fontId="1" fillId="2" borderId="3"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shrinkToFit="1"/>
    </xf>
    <xf numFmtId="49" fontId="2" fillId="2" borderId="2" xfId="0" applyNumberFormat="1" applyFont="1" applyFill="1" applyBorder="1" applyAlignment="1">
      <alignment horizontal="center" vertical="center" wrapText="1" shrinkToFit="1"/>
    </xf>
    <xf numFmtId="49" fontId="2" fillId="2" borderId="3" xfId="0" applyNumberFormat="1" applyFont="1" applyFill="1" applyBorder="1" applyAlignment="1">
      <alignment horizontal="center" vertical="center" wrapText="1" shrinkToFit="1"/>
    </xf>
    <xf numFmtId="49" fontId="2" fillId="2" borderId="1" xfId="0" applyNumberFormat="1" applyFont="1" applyFill="1" applyBorder="1" applyAlignment="1">
      <alignment horizontal="center" vertical="center" wrapText="1" shrinkToFit="1"/>
    </xf>
    <xf numFmtId="49" fontId="2" fillId="0" borderId="11" xfId="0" applyNumberFormat="1" applyFont="1" applyFill="1" applyBorder="1" applyAlignment="1">
      <alignment horizontal="center" vertical="center" wrapText="1" shrinkToFit="1"/>
    </xf>
    <xf numFmtId="49" fontId="2" fillId="2" borderId="4"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177" fontId="8" fillId="0" borderId="1" xfId="1" applyNumberFormat="1" applyFont="1" applyFill="1" applyBorder="1" applyAlignment="1" applyProtection="1">
      <alignment horizontal="righ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49" fontId="1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Fill="1" applyBorder="1">
      <alignment vertical="center"/>
    </xf>
    <xf numFmtId="0" fontId="5" fillId="0" borderId="1" xfId="0" applyFont="1" applyFill="1" applyBorder="1" applyAlignment="1">
      <alignment horizontal="center" vertical="center"/>
    </xf>
    <xf numFmtId="0" fontId="3" fillId="0" borderId="1" xfId="0" applyFont="1" applyBorder="1" applyAlignment="1">
      <alignment horizontal="justify" vertical="center" wrapText="1" indent="2"/>
    </xf>
    <xf numFmtId="0" fontId="14"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14"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49" fontId="3" fillId="0" borderId="1" xfId="0" applyNumberFormat="1" applyFont="1" applyFill="1" applyBorder="1" applyAlignment="1">
      <alignment horizontal="left" vertical="center" wrapText="1" shrinkToFit="1"/>
    </xf>
    <xf numFmtId="0" fontId="7"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7" fillId="0" borderId="1" xfId="0" applyFont="1" applyFill="1" applyBorder="1" applyAlignment="1">
      <alignment vertical="center" wrapText="1"/>
    </xf>
    <xf numFmtId="0" fontId="16"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shrinkToFit="1"/>
    </xf>
    <xf numFmtId="0" fontId="15" fillId="0" borderId="1" xfId="0" applyFont="1" applyFill="1" applyBorder="1" applyAlignment="1">
      <alignment vertical="center" wrapText="1"/>
    </xf>
    <xf numFmtId="49" fontId="14" fillId="0" borderId="1" xfId="0" applyNumberFormat="1" applyFont="1" applyFill="1" applyBorder="1" applyAlignment="1">
      <alignment horizontal="center" vertical="center" wrapText="1" shrinkToFit="1"/>
    </xf>
    <xf numFmtId="49" fontId="15" fillId="0" borderId="1" xfId="0"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center" vertical="center"/>
    </xf>
    <xf numFmtId="0" fontId="0" fillId="0" borderId="13" xfId="0" applyBorder="1">
      <alignment vertical="center"/>
    </xf>
    <xf numFmtId="0" fontId="5" fillId="0" borderId="1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4" xfId="0" applyBorder="1" applyAlignment="1">
      <alignment horizontal="center" vertical="center" wrapText="1"/>
    </xf>
    <xf numFmtId="0" fontId="5" fillId="0" borderId="15"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Border="1" applyAlignment="1">
      <alignment horizontal="center" vertical="center" wrapText="1"/>
    </xf>
    <xf numFmtId="49" fontId="15" fillId="0" borderId="1" xfId="49" applyNumberFormat="1" applyFont="1" applyFill="1" applyBorder="1" applyAlignment="1" applyProtection="1">
      <alignment horizontal="center" vertical="center" wrapText="1" shrinkToFit="1"/>
    </xf>
    <xf numFmtId="49" fontId="21"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shrinkToFit="1"/>
    </xf>
    <xf numFmtId="0" fontId="14"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18" fillId="0" borderId="16" xfId="0" applyFont="1" applyFill="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49" fontId="21" fillId="0" borderId="1" xfId="0" applyNumberFormat="1" applyFont="1" applyFill="1" applyBorder="1" applyAlignment="1">
      <alignment horizontal="left" vertical="center" wrapText="1" shrinkToFit="1"/>
    </xf>
    <xf numFmtId="49" fontId="14" fillId="0"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0" fontId="0" fillId="0" borderId="1" xfId="0" applyFont="1" applyFill="1" applyBorder="1" applyAlignment="1">
      <alignment vertical="center" wrapText="1"/>
    </xf>
    <xf numFmtId="0" fontId="8" fillId="0" borderId="1" xfId="49" applyFont="1" applyBorder="1" applyAlignment="1">
      <alignment horizontal="center" vertical="center" wrapText="1"/>
    </xf>
    <xf numFmtId="176" fontId="28"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49" fontId="8" fillId="0" borderId="13"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wrapText="1"/>
    </xf>
    <xf numFmtId="49" fontId="7" fillId="0" borderId="1" xfId="49" applyNumberFormat="1" applyFont="1" applyFill="1" applyBorder="1" applyAlignment="1" applyProtection="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151"/>
  <sheetViews>
    <sheetView tabSelected="1" topLeftCell="A135" workbookViewId="0">
      <selection activeCell="I140" sqref="I140"/>
    </sheetView>
  </sheetViews>
  <sheetFormatPr defaultColWidth="9" defaultRowHeight="13.5"/>
  <cols>
    <col min="1" max="1" width="6.625" customWidth="1"/>
    <col min="4" max="4" width="47.375" customWidth="1"/>
    <col min="5" max="5" width="15" customWidth="1"/>
    <col min="6" max="6" width="20.5" customWidth="1"/>
    <col min="7" max="7" width="15.5" customWidth="1"/>
    <col min="8" max="8" width="16.5" customWidth="1"/>
    <col min="9" max="9" width="15.75" customWidth="1"/>
    <col min="10" max="10" width="15.375" customWidth="1"/>
    <col min="11" max="11" width="71.5" customWidth="1"/>
    <col min="18" max="18" width="9" style="3"/>
    <col min="24" max="24" width="46.125" customWidth="1"/>
    <col min="25" max="25" width="12" customWidth="1"/>
    <col min="26" max="26" width="48.875" customWidth="1"/>
  </cols>
  <sheetData>
    <row r="1" ht="36" customHeight="1" spans="1:26">
      <c r="A1" s="4" t="s">
        <v>0</v>
      </c>
      <c r="B1" s="5"/>
      <c r="C1" s="5"/>
      <c r="D1" s="5"/>
      <c r="E1" s="5"/>
      <c r="F1" s="5"/>
      <c r="G1" s="5"/>
      <c r="H1" s="5"/>
      <c r="I1" s="5"/>
      <c r="J1" s="5"/>
      <c r="K1" s="5"/>
      <c r="L1" s="5"/>
      <c r="M1" s="5"/>
      <c r="N1" s="5"/>
      <c r="O1" s="5"/>
      <c r="P1" s="5"/>
      <c r="Q1" s="5"/>
      <c r="R1" s="39"/>
      <c r="S1" s="5"/>
      <c r="T1" s="5"/>
      <c r="U1" s="5"/>
      <c r="V1" s="5"/>
      <c r="W1" s="5"/>
      <c r="X1" s="5"/>
      <c r="Y1" s="5"/>
      <c r="Z1" s="5"/>
    </row>
    <row r="2" ht="44" customHeight="1" spans="1:26">
      <c r="A2" s="6" t="s">
        <v>1</v>
      </c>
      <c r="B2" s="7" t="s">
        <v>2</v>
      </c>
      <c r="C2" s="7" t="s">
        <v>3</v>
      </c>
      <c r="D2" s="7" t="s">
        <v>4</v>
      </c>
      <c r="E2" s="8" t="s">
        <v>5</v>
      </c>
      <c r="F2" s="8" t="s">
        <v>6</v>
      </c>
      <c r="G2" s="8" t="s">
        <v>7</v>
      </c>
      <c r="H2" s="8" t="s">
        <v>8</v>
      </c>
      <c r="I2" s="8" t="s">
        <v>9</v>
      </c>
      <c r="J2" s="8" t="s">
        <v>10</v>
      </c>
      <c r="K2" s="8" t="s">
        <v>11</v>
      </c>
      <c r="L2" s="7" t="s">
        <v>12</v>
      </c>
      <c r="M2" s="17" t="s">
        <v>13</v>
      </c>
      <c r="N2" s="18"/>
      <c r="O2" s="18"/>
      <c r="P2" s="18"/>
      <c r="Q2" s="40"/>
      <c r="R2" s="41" t="s">
        <v>14</v>
      </c>
      <c r="S2" s="42"/>
      <c r="T2" s="42"/>
      <c r="U2" s="42"/>
      <c r="V2" s="42"/>
      <c r="W2" s="42"/>
      <c r="X2" s="43" t="s">
        <v>15</v>
      </c>
      <c r="Y2" s="43" t="s">
        <v>16</v>
      </c>
      <c r="Z2" s="43" t="s">
        <v>17</v>
      </c>
    </row>
    <row r="3" ht="40" customHeight="1" spans="1:26">
      <c r="A3" s="6"/>
      <c r="B3" s="7"/>
      <c r="C3" s="7"/>
      <c r="D3" s="7"/>
      <c r="E3" s="9"/>
      <c r="F3" s="9"/>
      <c r="G3" s="9"/>
      <c r="H3" s="9"/>
      <c r="I3" s="9"/>
      <c r="J3" s="9"/>
      <c r="K3" s="9"/>
      <c r="L3" s="7"/>
      <c r="M3" s="19"/>
      <c r="N3" s="20"/>
      <c r="O3" s="20"/>
      <c r="P3" s="20"/>
      <c r="Q3" s="44"/>
      <c r="R3" s="43" t="s">
        <v>18</v>
      </c>
      <c r="S3" s="43" t="s">
        <v>19</v>
      </c>
      <c r="T3" s="43" t="s">
        <v>20</v>
      </c>
      <c r="U3" s="43"/>
      <c r="V3" s="42" t="s">
        <v>21</v>
      </c>
      <c r="W3" s="42"/>
      <c r="X3" s="43"/>
      <c r="Y3" s="43"/>
      <c r="Z3" s="43"/>
    </row>
    <row r="4" ht="81" customHeight="1" spans="1:26">
      <c r="A4" s="10"/>
      <c r="B4" s="8"/>
      <c r="C4" s="8"/>
      <c r="D4" s="8"/>
      <c r="E4" s="9"/>
      <c r="F4" s="9"/>
      <c r="G4" s="9"/>
      <c r="H4" s="9"/>
      <c r="I4" s="9"/>
      <c r="J4" s="9"/>
      <c r="K4" s="9"/>
      <c r="L4" s="8"/>
      <c r="M4" s="8" t="s">
        <v>22</v>
      </c>
      <c r="N4" s="8" t="s">
        <v>23</v>
      </c>
      <c r="O4" s="8" t="s">
        <v>24</v>
      </c>
      <c r="P4" s="8" t="s">
        <v>25</v>
      </c>
      <c r="Q4" s="8" t="s">
        <v>26</v>
      </c>
      <c r="R4" s="45"/>
      <c r="S4" s="45"/>
      <c r="T4" s="45" t="s">
        <v>27</v>
      </c>
      <c r="U4" s="45" t="s">
        <v>28</v>
      </c>
      <c r="V4" s="45" t="s">
        <v>29</v>
      </c>
      <c r="W4" s="45" t="s">
        <v>30</v>
      </c>
      <c r="X4" s="45"/>
      <c r="Y4" s="45"/>
      <c r="Z4" s="45"/>
    </row>
    <row r="5" s="1" customFormat="1" ht="123" customHeight="1" spans="1:57">
      <c r="A5" s="11">
        <v>1</v>
      </c>
      <c r="B5" s="11" t="s">
        <v>31</v>
      </c>
      <c r="C5" s="11">
        <v>2023</v>
      </c>
      <c r="D5" s="12" t="s">
        <v>32</v>
      </c>
      <c r="E5" s="13" t="s">
        <v>33</v>
      </c>
      <c r="F5" s="13" t="s">
        <v>34</v>
      </c>
      <c r="G5" s="1" t="s">
        <v>35</v>
      </c>
      <c r="H5" s="14" t="s">
        <v>36</v>
      </c>
      <c r="I5" s="21" t="s">
        <v>37</v>
      </c>
      <c r="J5" s="12" t="s">
        <v>38</v>
      </c>
      <c r="K5" s="22" t="s">
        <v>39</v>
      </c>
      <c r="L5" s="23">
        <f t="shared" ref="L5:L68" si="0">SUM(M5:P5)</f>
        <v>45</v>
      </c>
      <c r="M5" s="23">
        <v>45</v>
      </c>
      <c r="N5" s="24"/>
      <c r="O5" s="25"/>
      <c r="P5" s="26"/>
      <c r="Q5" s="26"/>
      <c r="R5" s="11">
        <v>90</v>
      </c>
      <c r="S5" s="46">
        <v>293</v>
      </c>
      <c r="T5" s="11">
        <v>11</v>
      </c>
      <c r="U5" s="46">
        <v>21</v>
      </c>
      <c r="X5" s="47" t="s">
        <v>40</v>
      </c>
      <c r="Y5" s="47" t="s">
        <v>41</v>
      </c>
      <c r="Z5" s="47" t="s">
        <v>41</v>
      </c>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82"/>
      <c r="BE5" s="84"/>
    </row>
    <row r="6" s="2" customFormat="1" ht="123" customHeight="1" spans="1:57">
      <c r="A6" s="11">
        <v>2</v>
      </c>
      <c r="B6" s="11" t="s">
        <v>31</v>
      </c>
      <c r="C6" s="11">
        <v>2023</v>
      </c>
      <c r="D6" s="12" t="s">
        <v>42</v>
      </c>
      <c r="E6" s="13" t="s">
        <v>33</v>
      </c>
      <c r="F6" s="13" t="s">
        <v>43</v>
      </c>
      <c r="G6" s="1" t="s">
        <v>35</v>
      </c>
      <c r="H6" s="14" t="s">
        <v>36</v>
      </c>
      <c r="I6" s="21" t="s">
        <v>44</v>
      </c>
      <c r="J6" s="12" t="s">
        <v>45</v>
      </c>
      <c r="K6" s="27" t="s">
        <v>46</v>
      </c>
      <c r="L6" s="23">
        <f t="shared" si="0"/>
        <v>58.5</v>
      </c>
      <c r="M6" s="23">
        <v>58.5</v>
      </c>
      <c r="N6" s="24"/>
      <c r="O6" s="25"/>
      <c r="P6" s="26"/>
      <c r="Q6" s="26"/>
      <c r="R6" s="11">
        <v>655</v>
      </c>
      <c r="S6" s="11">
        <v>1414</v>
      </c>
      <c r="T6" s="11">
        <v>8</v>
      </c>
      <c r="U6" s="11">
        <v>10</v>
      </c>
      <c r="V6" s="11">
        <v>8</v>
      </c>
      <c r="W6" s="11">
        <v>12</v>
      </c>
      <c r="X6" s="48" t="s">
        <v>47</v>
      </c>
      <c r="Y6" s="27" t="s">
        <v>48</v>
      </c>
      <c r="Z6" s="48" t="s">
        <v>49</v>
      </c>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83"/>
      <c r="BE6" s="85"/>
    </row>
    <row r="7" s="2" customFormat="1" ht="123" customHeight="1" spans="1:57">
      <c r="A7" s="11">
        <v>3</v>
      </c>
      <c r="B7" s="11" t="s">
        <v>31</v>
      </c>
      <c r="C7" s="11">
        <v>2023</v>
      </c>
      <c r="D7" s="12" t="s">
        <v>50</v>
      </c>
      <c r="E7" s="13" t="s">
        <v>33</v>
      </c>
      <c r="F7" s="13" t="s">
        <v>43</v>
      </c>
      <c r="G7" s="1" t="s">
        <v>35</v>
      </c>
      <c r="H7" s="14" t="s">
        <v>36</v>
      </c>
      <c r="I7" s="21" t="s">
        <v>51</v>
      </c>
      <c r="J7" s="12" t="s">
        <v>52</v>
      </c>
      <c r="K7" s="22" t="s">
        <v>53</v>
      </c>
      <c r="L7" s="23">
        <f t="shared" si="0"/>
        <v>25</v>
      </c>
      <c r="M7" s="23">
        <v>25</v>
      </c>
      <c r="N7" s="24"/>
      <c r="O7" s="25"/>
      <c r="P7" s="26"/>
      <c r="Q7" s="26"/>
      <c r="R7" s="11">
        <v>145</v>
      </c>
      <c r="S7" s="46">
        <v>291</v>
      </c>
      <c r="T7" s="11">
        <v>3</v>
      </c>
      <c r="U7" s="46">
        <v>4</v>
      </c>
      <c r="V7" s="1"/>
      <c r="W7" s="1"/>
      <c r="X7" s="47" t="s">
        <v>54</v>
      </c>
      <c r="Y7" s="47" t="s">
        <v>55</v>
      </c>
      <c r="Z7" s="47" t="s">
        <v>55</v>
      </c>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83"/>
      <c r="BE7" s="85"/>
    </row>
    <row r="8" s="2" customFormat="1" ht="123" customHeight="1" spans="1:57">
      <c r="A8" s="11">
        <v>4</v>
      </c>
      <c r="B8" s="11" t="s">
        <v>31</v>
      </c>
      <c r="C8" s="11">
        <v>2023</v>
      </c>
      <c r="D8" s="12" t="s">
        <v>56</v>
      </c>
      <c r="E8" s="13" t="s">
        <v>33</v>
      </c>
      <c r="F8" s="13" t="s">
        <v>43</v>
      </c>
      <c r="G8" s="1" t="s">
        <v>35</v>
      </c>
      <c r="H8" s="14" t="s">
        <v>36</v>
      </c>
      <c r="I8" s="21" t="s">
        <v>57</v>
      </c>
      <c r="J8" s="12" t="s">
        <v>52</v>
      </c>
      <c r="K8" s="22" t="s">
        <v>58</v>
      </c>
      <c r="L8" s="23">
        <f t="shared" si="0"/>
        <v>50</v>
      </c>
      <c r="M8" s="23">
        <v>50</v>
      </c>
      <c r="N8" s="24"/>
      <c r="O8" s="25"/>
      <c r="P8" s="26"/>
      <c r="Q8" s="26"/>
      <c r="R8" s="11">
        <v>49</v>
      </c>
      <c r="S8" s="46">
        <v>117</v>
      </c>
      <c r="T8" s="11">
        <v>3</v>
      </c>
      <c r="U8" s="46">
        <v>6</v>
      </c>
      <c r="V8" s="1"/>
      <c r="W8" s="1"/>
      <c r="X8" s="47" t="s">
        <v>54</v>
      </c>
      <c r="Y8" s="47" t="s">
        <v>55</v>
      </c>
      <c r="Z8" s="47" t="s">
        <v>55</v>
      </c>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83"/>
      <c r="BE8" s="85"/>
    </row>
    <row r="9" s="2" customFormat="1" ht="123" customHeight="1" spans="1:57">
      <c r="A9" s="11">
        <v>5</v>
      </c>
      <c r="B9" s="11" t="s">
        <v>31</v>
      </c>
      <c r="C9" s="11">
        <v>2023</v>
      </c>
      <c r="D9" s="12" t="s">
        <v>59</v>
      </c>
      <c r="E9" s="13" t="s">
        <v>33</v>
      </c>
      <c r="F9" s="13" t="s">
        <v>43</v>
      </c>
      <c r="G9" s="1" t="s">
        <v>35</v>
      </c>
      <c r="H9" s="14" t="s">
        <v>36</v>
      </c>
      <c r="I9" s="21" t="s">
        <v>57</v>
      </c>
      <c r="J9" s="12" t="s">
        <v>52</v>
      </c>
      <c r="K9" s="22" t="s">
        <v>60</v>
      </c>
      <c r="L9" s="23">
        <f t="shared" si="0"/>
        <v>44.25</v>
      </c>
      <c r="M9" s="23">
        <v>44.25</v>
      </c>
      <c r="N9" s="24"/>
      <c r="O9" s="25"/>
      <c r="P9" s="26"/>
      <c r="Q9" s="26"/>
      <c r="R9" s="11">
        <v>49</v>
      </c>
      <c r="S9" s="46">
        <v>117</v>
      </c>
      <c r="T9" s="11">
        <v>3</v>
      </c>
      <c r="U9" s="46">
        <v>6</v>
      </c>
      <c r="V9" s="1"/>
      <c r="W9" s="1"/>
      <c r="X9" s="47" t="s">
        <v>54</v>
      </c>
      <c r="Y9" s="47" t="s">
        <v>55</v>
      </c>
      <c r="Z9" s="47" t="s">
        <v>55</v>
      </c>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83"/>
      <c r="BE9" s="85"/>
    </row>
    <row r="10" s="2" customFormat="1" ht="123" customHeight="1" spans="1:57">
      <c r="A10" s="11">
        <v>6</v>
      </c>
      <c r="B10" s="11" t="s">
        <v>31</v>
      </c>
      <c r="C10" s="11">
        <v>2023</v>
      </c>
      <c r="D10" s="12" t="s">
        <v>61</v>
      </c>
      <c r="E10" s="13" t="s">
        <v>33</v>
      </c>
      <c r="F10" s="13" t="s">
        <v>43</v>
      </c>
      <c r="G10" s="1" t="s">
        <v>35</v>
      </c>
      <c r="H10" s="14" t="s">
        <v>36</v>
      </c>
      <c r="I10" s="21" t="s">
        <v>37</v>
      </c>
      <c r="J10" s="12" t="s">
        <v>38</v>
      </c>
      <c r="K10" s="22" t="s">
        <v>62</v>
      </c>
      <c r="L10" s="23">
        <f t="shared" si="0"/>
        <v>45</v>
      </c>
      <c r="M10" s="23">
        <v>45</v>
      </c>
      <c r="N10" s="24"/>
      <c r="O10" s="25"/>
      <c r="P10" s="26"/>
      <c r="Q10" s="26"/>
      <c r="R10" s="11">
        <v>116</v>
      </c>
      <c r="S10" s="46">
        <v>278</v>
      </c>
      <c r="T10" s="11">
        <v>4</v>
      </c>
      <c r="U10" s="46">
        <v>8</v>
      </c>
      <c r="V10" s="1"/>
      <c r="W10" s="1"/>
      <c r="X10" s="49" t="s">
        <v>63</v>
      </c>
      <c r="Y10" s="47" t="s">
        <v>64</v>
      </c>
      <c r="Z10" s="75" t="s">
        <v>65</v>
      </c>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83"/>
      <c r="BE10" s="85"/>
    </row>
    <row r="11" s="2" customFormat="1" ht="123" customHeight="1" spans="1:57">
      <c r="A11" s="11">
        <v>7</v>
      </c>
      <c r="B11" s="11" t="s">
        <v>31</v>
      </c>
      <c r="C11" s="11">
        <v>2023</v>
      </c>
      <c r="D11" s="12" t="s">
        <v>66</v>
      </c>
      <c r="E11" s="13" t="s">
        <v>33</v>
      </c>
      <c r="F11" s="13" t="s">
        <v>43</v>
      </c>
      <c r="G11" s="1" t="s">
        <v>35</v>
      </c>
      <c r="H11" s="14" t="s">
        <v>36</v>
      </c>
      <c r="I11" s="21" t="s">
        <v>67</v>
      </c>
      <c r="J11" s="12" t="s">
        <v>38</v>
      </c>
      <c r="K11" s="22" t="s">
        <v>68</v>
      </c>
      <c r="L11" s="23">
        <f t="shared" si="0"/>
        <v>48</v>
      </c>
      <c r="M11" s="23">
        <v>48</v>
      </c>
      <c r="N11" s="24"/>
      <c r="O11" s="25"/>
      <c r="P11" s="26"/>
      <c r="Q11" s="26"/>
      <c r="R11" s="11">
        <v>116</v>
      </c>
      <c r="S11" s="46">
        <v>278</v>
      </c>
      <c r="T11" s="11">
        <v>4</v>
      </c>
      <c r="U11" s="46">
        <v>8</v>
      </c>
      <c r="X11" s="47" t="s">
        <v>63</v>
      </c>
      <c r="Y11" s="47" t="s">
        <v>64</v>
      </c>
      <c r="Z11" s="47" t="s">
        <v>65</v>
      </c>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83"/>
      <c r="BE11" s="85"/>
    </row>
    <row r="12" s="2" customFormat="1" ht="123" customHeight="1" spans="1:57">
      <c r="A12" s="11">
        <v>8</v>
      </c>
      <c r="B12" s="11" t="s">
        <v>31</v>
      </c>
      <c r="C12" s="11">
        <v>2023</v>
      </c>
      <c r="D12" s="12" t="s">
        <v>69</v>
      </c>
      <c r="E12" s="13" t="s">
        <v>33</v>
      </c>
      <c r="F12" s="13" t="s">
        <v>43</v>
      </c>
      <c r="G12" s="1" t="s">
        <v>35</v>
      </c>
      <c r="H12" s="14" t="s">
        <v>36</v>
      </c>
      <c r="I12" s="21" t="s">
        <v>67</v>
      </c>
      <c r="J12" s="12" t="s">
        <v>38</v>
      </c>
      <c r="K12" s="22" t="s">
        <v>70</v>
      </c>
      <c r="L12" s="23">
        <f t="shared" si="0"/>
        <v>35.44</v>
      </c>
      <c r="M12" s="23">
        <v>35.44</v>
      </c>
      <c r="N12" s="28"/>
      <c r="O12" s="29"/>
      <c r="P12" s="28"/>
      <c r="Q12" s="50"/>
      <c r="R12" s="11">
        <v>101</v>
      </c>
      <c r="S12" s="46">
        <v>230</v>
      </c>
      <c r="T12" s="11">
        <v>4</v>
      </c>
      <c r="U12" s="46">
        <v>8</v>
      </c>
      <c r="X12" s="47" t="s">
        <v>63</v>
      </c>
      <c r="Y12" s="47" t="s">
        <v>64</v>
      </c>
      <c r="Z12" s="47" t="s">
        <v>65</v>
      </c>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83"/>
      <c r="BE12" s="85"/>
    </row>
    <row r="13" s="2" customFormat="1" ht="123" customHeight="1" spans="1:57">
      <c r="A13" s="11">
        <v>9</v>
      </c>
      <c r="B13" s="11" t="s">
        <v>31</v>
      </c>
      <c r="C13" s="11">
        <v>2023</v>
      </c>
      <c r="D13" s="12" t="s">
        <v>71</v>
      </c>
      <c r="E13" s="13" t="s">
        <v>33</v>
      </c>
      <c r="F13" s="13" t="s">
        <v>43</v>
      </c>
      <c r="G13" s="1" t="s">
        <v>35</v>
      </c>
      <c r="H13" s="14" t="s">
        <v>36</v>
      </c>
      <c r="I13" s="21" t="s">
        <v>67</v>
      </c>
      <c r="J13" s="12" t="s">
        <v>38</v>
      </c>
      <c r="K13" s="22" t="s">
        <v>72</v>
      </c>
      <c r="L13" s="23">
        <f t="shared" si="0"/>
        <v>26</v>
      </c>
      <c r="M13" s="23">
        <v>26</v>
      </c>
      <c r="N13" s="28"/>
      <c r="O13" s="29"/>
      <c r="P13" s="28"/>
      <c r="Q13" s="50"/>
      <c r="R13" s="11">
        <v>330</v>
      </c>
      <c r="S13" s="46">
        <v>660</v>
      </c>
      <c r="T13" s="11">
        <v>22</v>
      </c>
      <c r="U13" s="46">
        <v>40</v>
      </c>
      <c r="X13" s="47" t="s">
        <v>73</v>
      </c>
      <c r="Y13" s="47" t="s">
        <v>55</v>
      </c>
      <c r="Z13" s="47" t="s">
        <v>55</v>
      </c>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83"/>
      <c r="BE13" s="85"/>
    </row>
    <row r="14" s="2" customFormat="1" ht="123" customHeight="1" spans="1:57">
      <c r="A14" s="11">
        <v>10</v>
      </c>
      <c r="B14" s="11" t="s">
        <v>31</v>
      </c>
      <c r="C14" s="11">
        <v>2023</v>
      </c>
      <c r="D14" s="12" t="s">
        <v>74</v>
      </c>
      <c r="E14" s="13" t="s">
        <v>33</v>
      </c>
      <c r="F14" s="15" t="s">
        <v>75</v>
      </c>
      <c r="G14" s="1" t="s">
        <v>35</v>
      </c>
      <c r="H14" s="14" t="s">
        <v>76</v>
      </c>
      <c r="I14" s="21" t="s">
        <v>67</v>
      </c>
      <c r="J14" s="12" t="s">
        <v>77</v>
      </c>
      <c r="K14" s="30" t="s">
        <v>78</v>
      </c>
      <c r="L14" s="23">
        <v>125</v>
      </c>
      <c r="M14" s="23">
        <v>70</v>
      </c>
      <c r="N14" s="23"/>
      <c r="O14" s="23">
        <v>12.5</v>
      </c>
      <c r="P14" s="23">
        <v>12.5</v>
      </c>
      <c r="Q14" s="50"/>
      <c r="R14" s="51">
        <v>239</v>
      </c>
      <c r="S14" s="51">
        <v>592</v>
      </c>
      <c r="T14" s="51">
        <v>4</v>
      </c>
      <c r="U14" s="51">
        <v>5</v>
      </c>
      <c r="V14" s="52">
        <v>5</v>
      </c>
      <c r="W14" s="52">
        <v>7</v>
      </c>
      <c r="X14" s="53" t="s">
        <v>79</v>
      </c>
      <c r="Y14" s="51" t="s">
        <v>80</v>
      </c>
      <c r="Z14" s="51" t="s">
        <v>81</v>
      </c>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83"/>
      <c r="BE14" s="85"/>
    </row>
    <row r="15" s="2" customFormat="1" ht="123" customHeight="1" spans="1:57">
      <c r="A15" s="11">
        <v>11</v>
      </c>
      <c r="B15" s="11" t="s">
        <v>31</v>
      </c>
      <c r="C15" s="11">
        <v>2023</v>
      </c>
      <c r="D15" s="12" t="s">
        <v>82</v>
      </c>
      <c r="E15" s="13" t="s">
        <v>33</v>
      </c>
      <c r="F15" s="15" t="s">
        <v>75</v>
      </c>
      <c r="G15" s="1" t="s">
        <v>35</v>
      </c>
      <c r="H15" s="14" t="s">
        <v>83</v>
      </c>
      <c r="I15" s="21" t="s">
        <v>67</v>
      </c>
      <c r="J15" s="12" t="s">
        <v>84</v>
      </c>
      <c r="K15" s="12" t="s">
        <v>85</v>
      </c>
      <c r="L15" s="23">
        <v>125</v>
      </c>
      <c r="M15" s="23">
        <v>70</v>
      </c>
      <c r="N15" s="23"/>
      <c r="O15" s="23">
        <v>12.5</v>
      </c>
      <c r="P15" s="23">
        <v>12.5</v>
      </c>
      <c r="Q15" s="50"/>
      <c r="R15" s="35" t="s">
        <v>86</v>
      </c>
      <c r="S15" s="35" t="s">
        <v>87</v>
      </c>
      <c r="T15" s="35">
        <v>3</v>
      </c>
      <c r="U15" s="35">
        <v>6</v>
      </c>
      <c r="V15" s="35" t="s">
        <v>88</v>
      </c>
      <c r="W15" s="35" t="s">
        <v>89</v>
      </c>
      <c r="X15" s="35" t="s">
        <v>90</v>
      </c>
      <c r="Y15" s="35" t="s">
        <v>91</v>
      </c>
      <c r="Z15" s="35" t="s">
        <v>92</v>
      </c>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83"/>
      <c r="BE15" s="85"/>
    </row>
    <row r="16" s="2" customFormat="1" ht="123" customHeight="1" spans="1:57">
      <c r="A16" s="11">
        <v>12</v>
      </c>
      <c r="B16" s="11" t="s">
        <v>31</v>
      </c>
      <c r="C16" s="11">
        <v>2023</v>
      </c>
      <c r="D16" s="12" t="s">
        <v>93</v>
      </c>
      <c r="E16" s="2" t="s">
        <v>94</v>
      </c>
      <c r="F16" s="13" t="s">
        <v>94</v>
      </c>
      <c r="G16" s="1" t="s">
        <v>35</v>
      </c>
      <c r="H16" s="14" t="s">
        <v>31</v>
      </c>
      <c r="I16" s="21" t="s">
        <v>67</v>
      </c>
      <c r="J16" s="12" t="s">
        <v>52</v>
      </c>
      <c r="K16" s="12" t="s">
        <v>95</v>
      </c>
      <c r="L16" s="23">
        <f t="shared" si="0"/>
        <v>4.9</v>
      </c>
      <c r="M16" s="23">
        <v>4.9</v>
      </c>
      <c r="N16" s="23"/>
      <c r="O16" s="23"/>
      <c r="P16" s="23"/>
      <c r="Q16" s="50"/>
      <c r="R16" s="11">
        <v>36</v>
      </c>
      <c r="S16" s="46">
        <v>89</v>
      </c>
      <c r="T16" s="11">
        <v>22</v>
      </c>
      <c r="U16" s="46">
        <v>4</v>
      </c>
      <c r="X16" s="54" t="s">
        <v>96</v>
      </c>
      <c r="Y16" s="54" t="s">
        <v>16</v>
      </c>
      <c r="Z16" s="54" t="s">
        <v>96</v>
      </c>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83"/>
      <c r="BE16" s="85"/>
    </row>
    <row r="17" s="2" customFormat="1" ht="123" customHeight="1" spans="1:57">
      <c r="A17" s="11">
        <v>13</v>
      </c>
      <c r="B17" s="11" t="s">
        <v>31</v>
      </c>
      <c r="C17" s="11">
        <v>2023</v>
      </c>
      <c r="D17" s="12" t="s">
        <v>97</v>
      </c>
      <c r="E17" s="2" t="s">
        <v>94</v>
      </c>
      <c r="F17" s="13" t="s">
        <v>94</v>
      </c>
      <c r="G17" s="1" t="s">
        <v>35</v>
      </c>
      <c r="H17" s="14" t="s">
        <v>31</v>
      </c>
      <c r="I17" s="21" t="s">
        <v>67</v>
      </c>
      <c r="J17" s="12" t="s">
        <v>38</v>
      </c>
      <c r="K17" s="22" t="s">
        <v>95</v>
      </c>
      <c r="L17" s="23">
        <f t="shared" si="0"/>
        <v>1.56</v>
      </c>
      <c r="M17" s="23">
        <v>1.56</v>
      </c>
      <c r="N17" s="23"/>
      <c r="O17" s="23"/>
      <c r="P17" s="23"/>
      <c r="Q17" s="50"/>
      <c r="R17" s="55">
        <v>260</v>
      </c>
      <c r="S17" s="55">
        <v>675</v>
      </c>
      <c r="T17" s="11">
        <v>2</v>
      </c>
      <c r="U17" s="46">
        <v>6</v>
      </c>
      <c r="X17" s="54" t="s">
        <v>96</v>
      </c>
      <c r="Y17" s="54" t="s">
        <v>16</v>
      </c>
      <c r="Z17" s="54" t="s">
        <v>96</v>
      </c>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83"/>
      <c r="BE17" s="85"/>
    </row>
    <row r="18" s="2" customFormat="1" ht="123" customHeight="1" spans="1:57">
      <c r="A18" s="11">
        <v>14</v>
      </c>
      <c r="B18" s="11" t="s">
        <v>31</v>
      </c>
      <c r="C18" s="11">
        <v>2023</v>
      </c>
      <c r="D18" s="12" t="s">
        <v>98</v>
      </c>
      <c r="E18" s="13" t="s">
        <v>26</v>
      </c>
      <c r="F18" s="13" t="s">
        <v>26</v>
      </c>
      <c r="G18" s="1" t="s">
        <v>35</v>
      </c>
      <c r="H18" s="14" t="s">
        <v>31</v>
      </c>
      <c r="I18" s="21" t="s">
        <v>67</v>
      </c>
      <c r="J18" s="12" t="s">
        <v>52</v>
      </c>
      <c r="K18" s="22" t="s">
        <v>99</v>
      </c>
      <c r="L18" s="23">
        <f t="shared" si="0"/>
        <v>16</v>
      </c>
      <c r="M18" s="23">
        <v>16</v>
      </c>
      <c r="N18" s="23"/>
      <c r="O18" s="23"/>
      <c r="P18" s="23"/>
      <c r="Q18" s="50"/>
      <c r="R18" s="11">
        <v>694</v>
      </c>
      <c r="S18" s="56">
        <v>1600</v>
      </c>
      <c r="T18" s="11">
        <v>674</v>
      </c>
      <c r="U18" s="56">
        <v>1550</v>
      </c>
      <c r="X18" s="57" t="s">
        <v>100</v>
      </c>
      <c r="Y18" s="75" t="s">
        <v>100</v>
      </c>
      <c r="Z18" s="47" t="s">
        <v>101</v>
      </c>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83"/>
      <c r="BE18" s="85"/>
    </row>
    <row r="19" s="2" customFormat="1" ht="123" customHeight="1" spans="1:57">
      <c r="A19" s="11">
        <v>15</v>
      </c>
      <c r="B19" s="11" t="s">
        <v>31</v>
      </c>
      <c r="C19" s="11">
        <v>2023</v>
      </c>
      <c r="D19" s="12" t="s">
        <v>102</v>
      </c>
      <c r="E19" s="13" t="s">
        <v>33</v>
      </c>
      <c r="F19" s="15" t="s">
        <v>75</v>
      </c>
      <c r="G19" s="1" t="s">
        <v>35</v>
      </c>
      <c r="H19" s="14" t="s">
        <v>103</v>
      </c>
      <c r="I19" s="27" t="s">
        <v>104</v>
      </c>
      <c r="J19" s="12" t="s">
        <v>105</v>
      </c>
      <c r="K19" s="22" t="s">
        <v>106</v>
      </c>
      <c r="L19" s="23">
        <v>125</v>
      </c>
      <c r="M19" s="23">
        <v>70</v>
      </c>
      <c r="N19" s="23"/>
      <c r="O19" s="23">
        <v>12.5</v>
      </c>
      <c r="P19" s="23">
        <v>12.5</v>
      </c>
      <c r="Q19" s="50"/>
      <c r="R19" s="58">
        <v>546</v>
      </c>
      <c r="S19" s="58">
        <v>1214</v>
      </c>
      <c r="T19" s="58">
        <v>30</v>
      </c>
      <c r="U19" s="58">
        <v>46</v>
      </c>
      <c r="V19" s="58">
        <v>11</v>
      </c>
      <c r="W19" s="58">
        <v>23</v>
      </c>
      <c r="X19" s="58" t="s">
        <v>107</v>
      </c>
      <c r="Y19" s="58" t="s">
        <v>108</v>
      </c>
      <c r="Z19" s="58" t="s">
        <v>109</v>
      </c>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83"/>
      <c r="BE19" s="85"/>
    </row>
    <row r="20" s="2" customFormat="1" ht="123" customHeight="1" spans="1:57">
      <c r="A20" s="11">
        <v>16</v>
      </c>
      <c r="B20" s="11" t="s">
        <v>31</v>
      </c>
      <c r="C20" s="11">
        <v>2023</v>
      </c>
      <c r="D20" s="12" t="s">
        <v>110</v>
      </c>
      <c r="E20" s="13" t="s">
        <v>111</v>
      </c>
      <c r="F20" s="13" t="s">
        <v>112</v>
      </c>
      <c r="G20" s="1" t="s">
        <v>35</v>
      </c>
      <c r="H20" s="14" t="s">
        <v>113</v>
      </c>
      <c r="I20" s="27" t="s">
        <v>114</v>
      </c>
      <c r="J20" s="12" t="s">
        <v>115</v>
      </c>
      <c r="K20" s="31" t="s">
        <v>116</v>
      </c>
      <c r="L20" s="23">
        <f t="shared" si="0"/>
        <v>57</v>
      </c>
      <c r="M20" s="23">
        <v>57</v>
      </c>
      <c r="N20" s="23"/>
      <c r="O20" s="23"/>
      <c r="P20" s="23"/>
      <c r="Q20" s="50"/>
      <c r="R20" s="55">
        <v>260</v>
      </c>
      <c r="S20" s="55">
        <v>675</v>
      </c>
      <c r="T20" s="55">
        <v>0</v>
      </c>
      <c r="U20" s="55">
        <v>0</v>
      </c>
      <c r="X20" s="59" t="s">
        <v>117</v>
      </c>
      <c r="Y20" s="76" t="s">
        <v>118</v>
      </c>
      <c r="Z20" s="59" t="s">
        <v>119</v>
      </c>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83"/>
      <c r="BE20" s="85"/>
    </row>
    <row r="21" s="2" customFormat="1" ht="123" customHeight="1" spans="1:57">
      <c r="A21" s="11">
        <v>17</v>
      </c>
      <c r="B21" s="11" t="s">
        <v>31</v>
      </c>
      <c r="C21" s="11">
        <v>2023</v>
      </c>
      <c r="D21" s="12" t="s">
        <v>120</v>
      </c>
      <c r="E21" s="13" t="s">
        <v>111</v>
      </c>
      <c r="F21" s="13" t="s">
        <v>112</v>
      </c>
      <c r="G21" s="1" t="s">
        <v>35</v>
      </c>
      <c r="H21" s="14" t="s">
        <v>121</v>
      </c>
      <c r="I21" s="21" t="s">
        <v>67</v>
      </c>
      <c r="J21" s="12" t="s">
        <v>84</v>
      </c>
      <c r="K21" s="12" t="s">
        <v>122</v>
      </c>
      <c r="L21" s="23">
        <f t="shared" si="0"/>
        <v>33.35</v>
      </c>
      <c r="M21" s="23">
        <v>33.35</v>
      </c>
      <c r="N21" s="23"/>
      <c r="O21" s="23"/>
      <c r="P21" s="23"/>
      <c r="Q21" s="50"/>
      <c r="R21" s="35" t="s">
        <v>123</v>
      </c>
      <c r="S21" s="35" t="s">
        <v>124</v>
      </c>
      <c r="T21" s="35" t="s">
        <v>125</v>
      </c>
      <c r="U21" s="35" t="s">
        <v>126</v>
      </c>
      <c r="V21" s="60"/>
      <c r="W21" s="60"/>
      <c r="X21" s="35" t="s">
        <v>127</v>
      </c>
      <c r="Y21" s="77" t="s">
        <v>128</v>
      </c>
      <c r="Z21" s="35" t="s">
        <v>129</v>
      </c>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83"/>
      <c r="BE21" s="85"/>
    </row>
    <row r="22" s="2" customFormat="1" ht="123" customHeight="1" spans="1:57">
      <c r="A22" s="11">
        <v>18</v>
      </c>
      <c r="B22" s="11" t="s">
        <v>31</v>
      </c>
      <c r="C22" s="11">
        <v>2023</v>
      </c>
      <c r="D22" s="12" t="s">
        <v>130</v>
      </c>
      <c r="E22" s="13" t="s">
        <v>111</v>
      </c>
      <c r="F22" s="13" t="s">
        <v>112</v>
      </c>
      <c r="G22" s="1" t="s">
        <v>35</v>
      </c>
      <c r="H22" s="14" t="s">
        <v>121</v>
      </c>
      <c r="I22" s="21" t="s">
        <v>67</v>
      </c>
      <c r="J22" s="12" t="s">
        <v>84</v>
      </c>
      <c r="K22" s="12" t="s">
        <v>131</v>
      </c>
      <c r="L22" s="23">
        <f t="shared" si="0"/>
        <v>10</v>
      </c>
      <c r="M22" s="23">
        <v>10</v>
      </c>
      <c r="N22" s="23"/>
      <c r="O22" s="23"/>
      <c r="P22" s="23"/>
      <c r="Q22" s="50"/>
      <c r="R22" s="35" t="s">
        <v>123</v>
      </c>
      <c r="S22" s="35" t="s">
        <v>124</v>
      </c>
      <c r="T22" s="35" t="s">
        <v>125</v>
      </c>
      <c r="U22" s="35" t="s">
        <v>126</v>
      </c>
      <c r="V22" s="60"/>
      <c r="W22" s="60"/>
      <c r="X22" s="35" t="s">
        <v>132</v>
      </c>
      <c r="Y22" s="77" t="s">
        <v>128</v>
      </c>
      <c r="Z22" s="35" t="s">
        <v>129</v>
      </c>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83"/>
      <c r="BE22" s="85"/>
    </row>
    <row r="23" s="2" customFormat="1" ht="123" customHeight="1" spans="1:57">
      <c r="A23" s="11">
        <v>19</v>
      </c>
      <c r="B23" s="11" t="s">
        <v>31</v>
      </c>
      <c r="C23" s="11">
        <v>2023</v>
      </c>
      <c r="D23" s="12" t="s">
        <v>133</v>
      </c>
      <c r="E23" s="2" t="s">
        <v>134</v>
      </c>
      <c r="F23" s="2" t="s">
        <v>43</v>
      </c>
      <c r="G23" s="1" t="s">
        <v>35</v>
      </c>
      <c r="H23" s="14" t="s">
        <v>135</v>
      </c>
      <c r="I23" s="21" t="s">
        <v>67</v>
      </c>
      <c r="J23" s="12" t="s">
        <v>136</v>
      </c>
      <c r="K23" s="22" t="s">
        <v>137</v>
      </c>
      <c r="L23" s="23">
        <f t="shared" si="0"/>
        <v>53</v>
      </c>
      <c r="M23" s="23">
        <v>53</v>
      </c>
      <c r="N23" s="23"/>
      <c r="O23" s="23"/>
      <c r="P23" s="23"/>
      <c r="Q23" s="50"/>
      <c r="R23" s="11">
        <v>53</v>
      </c>
      <c r="S23" s="46">
        <v>132</v>
      </c>
      <c r="T23" s="46">
        <v>4</v>
      </c>
      <c r="U23" s="46">
        <v>7</v>
      </c>
      <c r="V23" s="60">
        <v>0</v>
      </c>
      <c r="W23" s="60">
        <v>0</v>
      </c>
      <c r="X23" s="47" t="s">
        <v>55</v>
      </c>
      <c r="Y23" s="47" t="s">
        <v>55</v>
      </c>
      <c r="Z23" s="78" t="s">
        <v>138</v>
      </c>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83"/>
      <c r="BE23" s="85"/>
    </row>
    <row r="24" s="2" customFormat="1" ht="123" customHeight="1" spans="1:57">
      <c r="A24" s="11">
        <v>20</v>
      </c>
      <c r="B24" s="11" t="s">
        <v>31</v>
      </c>
      <c r="C24" s="11">
        <v>2023</v>
      </c>
      <c r="D24" s="12" t="s">
        <v>139</v>
      </c>
      <c r="E24" s="2" t="s">
        <v>134</v>
      </c>
      <c r="F24" s="2" t="s">
        <v>43</v>
      </c>
      <c r="G24" s="1" t="s">
        <v>35</v>
      </c>
      <c r="H24" s="14" t="s">
        <v>140</v>
      </c>
      <c r="I24" s="21" t="s">
        <v>67</v>
      </c>
      <c r="J24" s="12" t="s">
        <v>136</v>
      </c>
      <c r="K24" s="22" t="s">
        <v>141</v>
      </c>
      <c r="L24" s="23">
        <f t="shared" si="0"/>
        <v>48</v>
      </c>
      <c r="M24" s="23">
        <v>48</v>
      </c>
      <c r="N24" s="23"/>
      <c r="O24" s="23"/>
      <c r="P24" s="23"/>
      <c r="Q24" s="50"/>
      <c r="R24" s="11">
        <v>36</v>
      </c>
      <c r="S24" s="46">
        <v>89</v>
      </c>
      <c r="T24" s="46">
        <v>6</v>
      </c>
      <c r="U24" s="46">
        <v>4</v>
      </c>
      <c r="V24" s="60">
        <v>0</v>
      </c>
      <c r="W24" s="60">
        <v>0</v>
      </c>
      <c r="X24" s="47" t="s">
        <v>55</v>
      </c>
      <c r="Y24" s="47" t="s">
        <v>142</v>
      </c>
      <c r="Z24" s="78" t="s">
        <v>143</v>
      </c>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83"/>
      <c r="BE24" s="85"/>
    </row>
    <row r="25" s="2" customFormat="1" ht="123" customHeight="1" spans="1:57">
      <c r="A25" s="11">
        <v>21</v>
      </c>
      <c r="B25" s="11" t="s">
        <v>31</v>
      </c>
      <c r="C25" s="11">
        <v>2023</v>
      </c>
      <c r="D25" s="12" t="s">
        <v>144</v>
      </c>
      <c r="E25" s="2" t="s">
        <v>134</v>
      </c>
      <c r="F25" s="2" t="s">
        <v>43</v>
      </c>
      <c r="G25" s="1" t="s">
        <v>35</v>
      </c>
      <c r="H25" s="14" t="s">
        <v>145</v>
      </c>
      <c r="I25" s="21" t="s">
        <v>67</v>
      </c>
      <c r="J25" s="12" t="s">
        <v>136</v>
      </c>
      <c r="K25" s="22" t="s">
        <v>146</v>
      </c>
      <c r="L25" s="23">
        <f t="shared" si="0"/>
        <v>49</v>
      </c>
      <c r="M25" s="23">
        <v>49</v>
      </c>
      <c r="N25" s="23"/>
      <c r="O25" s="23"/>
      <c r="P25" s="23"/>
      <c r="Q25" s="50"/>
      <c r="R25" s="11">
        <v>57</v>
      </c>
      <c r="S25" s="46">
        <v>142</v>
      </c>
      <c r="T25" s="46">
        <v>6</v>
      </c>
      <c r="U25" s="46">
        <v>15</v>
      </c>
      <c r="V25" s="60">
        <v>6</v>
      </c>
      <c r="W25" s="60">
        <v>10</v>
      </c>
      <c r="X25" s="47" t="s">
        <v>55</v>
      </c>
      <c r="Y25" s="47" t="s">
        <v>55</v>
      </c>
      <c r="Z25" s="78" t="s">
        <v>147</v>
      </c>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83"/>
      <c r="BE25" s="85"/>
    </row>
    <row r="26" s="2" customFormat="1" ht="123" customHeight="1" spans="1:57">
      <c r="A26" s="11">
        <v>22</v>
      </c>
      <c r="B26" s="11" t="s">
        <v>31</v>
      </c>
      <c r="C26" s="11">
        <v>2023</v>
      </c>
      <c r="D26" s="12" t="s">
        <v>148</v>
      </c>
      <c r="E26" s="13" t="s">
        <v>33</v>
      </c>
      <c r="F26" s="15" t="s">
        <v>75</v>
      </c>
      <c r="G26" s="1" t="s">
        <v>35</v>
      </c>
      <c r="H26" s="14" t="s">
        <v>149</v>
      </c>
      <c r="I26" s="21" t="s">
        <v>67</v>
      </c>
      <c r="J26" s="12" t="s">
        <v>150</v>
      </c>
      <c r="K26" s="12" t="s">
        <v>151</v>
      </c>
      <c r="L26" s="23">
        <v>125</v>
      </c>
      <c r="M26" s="23">
        <v>70</v>
      </c>
      <c r="N26" s="23"/>
      <c r="O26" s="23">
        <v>12.5</v>
      </c>
      <c r="P26" s="23">
        <v>12.5</v>
      </c>
      <c r="Q26" s="50"/>
      <c r="R26" s="30">
        <v>20</v>
      </c>
      <c r="S26" s="30">
        <v>38</v>
      </c>
      <c r="T26" s="30">
        <v>15</v>
      </c>
      <c r="U26" s="30">
        <v>28</v>
      </c>
      <c r="V26" s="30">
        <v>5</v>
      </c>
      <c r="W26" s="30">
        <v>10</v>
      </c>
      <c r="X26" s="30" t="s">
        <v>152</v>
      </c>
      <c r="Y26" s="30" t="s">
        <v>153</v>
      </c>
      <c r="Z26" s="30" t="s">
        <v>154</v>
      </c>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83"/>
      <c r="BE26" s="85"/>
    </row>
    <row r="27" s="2" customFormat="1" ht="123" customHeight="1" spans="1:57">
      <c r="A27" s="11">
        <v>23</v>
      </c>
      <c r="B27" s="11" t="s">
        <v>31</v>
      </c>
      <c r="C27" s="11">
        <v>2023</v>
      </c>
      <c r="D27" s="12" t="s">
        <v>155</v>
      </c>
      <c r="E27" s="2" t="s">
        <v>134</v>
      </c>
      <c r="F27" s="2" t="s">
        <v>43</v>
      </c>
      <c r="G27" s="1" t="s">
        <v>35</v>
      </c>
      <c r="H27" s="12" t="s">
        <v>31</v>
      </c>
      <c r="I27" s="21" t="s">
        <v>67</v>
      </c>
      <c r="J27" s="12" t="s">
        <v>52</v>
      </c>
      <c r="K27" s="22" t="s">
        <v>156</v>
      </c>
      <c r="L27" s="23">
        <f t="shared" si="0"/>
        <v>9.28</v>
      </c>
      <c r="M27" s="23"/>
      <c r="N27" s="23">
        <v>9.28</v>
      </c>
      <c r="O27" s="23"/>
      <c r="P27" s="23"/>
      <c r="Q27" s="50"/>
      <c r="R27" s="11">
        <v>61</v>
      </c>
      <c r="S27" s="56">
        <v>132</v>
      </c>
      <c r="T27" s="11">
        <v>3</v>
      </c>
      <c r="U27" s="46">
        <v>4</v>
      </c>
      <c r="X27" s="47" t="s">
        <v>73</v>
      </c>
      <c r="Y27" s="47" t="s">
        <v>55</v>
      </c>
      <c r="Z27" s="47" t="s">
        <v>55</v>
      </c>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83"/>
      <c r="BE27" s="85"/>
    </row>
    <row r="28" s="2" customFormat="1" ht="123" customHeight="1" spans="1:57">
      <c r="A28" s="11">
        <v>24</v>
      </c>
      <c r="B28" s="11" t="s">
        <v>31</v>
      </c>
      <c r="C28" s="11">
        <v>2023</v>
      </c>
      <c r="D28" s="12" t="s">
        <v>157</v>
      </c>
      <c r="E28" s="2" t="s">
        <v>134</v>
      </c>
      <c r="F28" s="2" t="s">
        <v>43</v>
      </c>
      <c r="G28" s="1" t="s">
        <v>35</v>
      </c>
      <c r="H28" s="12" t="s">
        <v>31</v>
      </c>
      <c r="I28" s="21" t="s">
        <v>67</v>
      </c>
      <c r="J28" s="12" t="s">
        <v>84</v>
      </c>
      <c r="K28" s="12" t="s">
        <v>158</v>
      </c>
      <c r="L28" s="23">
        <f t="shared" si="0"/>
        <v>14</v>
      </c>
      <c r="M28" s="23"/>
      <c r="N28" s="23">
        <v>14</v>
      </c>
      <c r="O28" s="23"/>
      <c r="P28" s="23"/>
      <c r="Q28" s="50"/>
      <c r="R28" s="11">
        <v>76</v>
      </c>
      <c r="S28" s="46">
        <v>162</v>
      </c>
      <c r="T28" s="11">
        <v>3</v>
      </c>
      <c r="U28" s="46">
        <v>6</v>
      </c>
      <c r="V28" s="60"/>
      <c r="W28" s="60"/>
      <c r="X28" s="35" t="s">
        <v>159</v>
      </c>
      <c r="Y28" s="77" t="s">
        <v>128</v>
      </c>
      <c r="Z28" s="35" t="s">
        <v>129</v>
      </c>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83"/>
      <c r="BE28" s="85"/>
    </row>
    <row r="29" s="2" customFormat="1" ht="123" customHeight="1" spans="1:57">
      <c r="A29" s="11">
        <v>25</v>
      </c>
      <c r="B29" s="11" t="s">
        <v>31</v>
      </c>
      <c r="C29" s="11">
        <v>2023</v>
      </c>
      <c r="D29" s="12" t="s">
        <v>160</v>
      </c>
      <c r="E29" s="2" t="s">
        <v>134</v>
      </c>
      <c r="F29" s="2" t="s">
        <v>43</v>
      </c>
      <c r="G29" s="1" t="s">
        <v>35</v>
      </c>
      <c r="H29" s="12" t="s">
        <v>161</v>
      </c>
      <c r="I29" s="21" t="s">
        <v>67</v>
      </c>
      <c r="J29" s="12" t="s">
        <v>162</v>
      </c>
      <c r="K29" s="22" t="s">
        <v>163</v>
      </c>
      <c r="L29" s="23">
        <f t="shared" si="0"/>
        <v>48</v>
      </c>
      <c r="M29" s="23"/>
      <c r="N29" s="23">
        <v>48</v>
      </c>
      <c r="O29" s="23"/>
      <c r="P29" s="23"/>
      <c r="Q29" s="50"/>
      <c r="R29" s="11">
        <v>32</v>
      </c>
      <c r="S29" s="46">
        <v>80</v>
      </c>
      <c r="T29" s="11">
        <v>3</v>
      </c>
      <c r="U29" s="46">
        <v>6</v>
      </c>
      <c r="V29" s="60">
        <v>0</v>
      </c>
      <c r="W29" s="60">
        <v>0</v>
      </c>
      <c r="X29" s="47" t="s">
        <v>55</v>
      </c>
      <c r="Y29" s="47" t="s">
        <v>55</v>
      </c>
      <c r="Z29" s="78" t="s">
        <v>138</v>
      </c>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83"/>
      <c r="BE29" s="85"/>
    </row>
    <row r="30" s="2" customFormat="1" ht="123" customHeight="1" spans="1:57">
      <c r="A30" s="11">
        <v>26</v>
      </c>
      <c r="B30" s="11" t="s">
        <v>31</v>
      </c>
      <c r="C30" s="11">
        <v>2023</v>
      </c>
      <c r="D30" s="12" t="s">
        <v>164</v>
      </c>
      <c r="E30" s="2" t="s">
        <v>94</v>
      </c>
      <c r="F30" s="13" t="s">
        <v>94</v>
      </c>
      <c r="G30" s="1" t="s">
        <v>35</v>
      </c>
      <c r="H30" s="12" t="s">
        <v>31</v>
      </c>
      <c r="I30" s="21" t="s">
        <v>67</v>
      </c>
      <c r="J30" s="12" t="s">
        <v>52</v>
      </c>
      <c r="K30" s="22" t="s">
        <v>95</v>
      </c>
      <c r="L30" s="23">
        <f t="shared" si="0"/>
        <v>0.72</v>
      </c>
      <c r="M30" s="23"/>
      <c r="N30" s="23">
        <v>0.72</v>
      </c>
      <c r="O30" s="23"/>
      <c r="P30" s="23"/>
      <c r="Q30" s="50"/>
      <c r="R30" s="55">
        <v>260</v>
      </c>
      <c r="S30" s="55">
        <v>675</v>
      </c>
      <c r="T30" s="11">
        <v>2</v>
      </c>
      <c r="U30" s="46">
        <v>6</v>
      </c>
      <c r="X30" s="54" t="s">
        <v>96</v>
      </c>
      <c r="Y30" s="54" t="s">
        <v>16</v>
      </c>
      <c r="Z30" s="54" t="s">
        <v>96</v>
      </c>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83"/>
      <c r="BE30" s="85"/>
    </row>
    <row r="31" s="2" customFormat="1" ht="123" customHeight="1" spans="1:57">
      <c r="A31" s="11">
        <v>27</v>
      </c>
      <c r="B31" s="11" t="s">
        <v>31</v>
      </c>
      <c r="C31" s="11">
        <v>2023</v>
      </c>
      <c r="D31" s="12" t="s">
        <v>165</v>
      </c>
      <c r="E31" s="13" t="s">
        <v>111</v>
      </c>
      <c r="F31" s="13" t="s">
        <v>112</v>
      </c>
      <c r="G31" s="1" t="s">
        <v>35</v>
      </c>
      <c r="H31" s="12" t="s">
        <v>166</v>
      </c>
      <c r="I31" s="21" t="s">
        <v>67</v>
      </c>
      <c r="J31" s="12" t="s">
        <v>167</v>
      </c>
      <c r="K31" s="32" t="s">
        <v>168</v>
      </c>
      <c r="L31" s="23">
        <f t="shared" si="0"/>
        <v>491</v>
      </c>
      <c r="M31" s="23"/>
      <c r="N31" s="23">
        <v>491</v>
      </c>
      <c r="O31" s="23"/>
      <c r="P31" s="23"/>
      <c r="Q31" s="50"/>
      <c r="R31" s="27">
        <v>185</v>
      </c>
      <c r="S31" s="21">
        <v>30</v>
      </c>
      <c r="T31" s="21">
        <v>56</v>
      </c>
      <c r="U31" s="21">
        <v>62</v>
      </c>
      <c r="V31" s="21">
        <v>124</v>
      </c>
      <c r="W31" s="21">
        <v>68</v>
      </c>
      <c r="X31" s="21" t="s">
        <v>169</v>
      </c>
      <c r="Y31" s="21" t="s">
        <v>16</v>
      </c>
      <c r="Z31" s="21" t="s">
        <v>169</v>
      </c>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83"/>
      <c r="BE31" s="85"/>
    </row>
    <row r="32" s="2" customFormat="1" ht="123" customHeight="1" spans="1:57">
      <c r="A32" s="11">
        <v>28</v>
      </c>
      <c r="B32" s="11" t="s">
        <v>31</v>
      </c>
      <c r="C32" s="11">
        <v>2023</v>
      </c>
      <c r="D32" s="12" t="s">
        <v>170</v>
      </c>
      <c r="E32" s="2" t="s">
        <v>134</v>
      </c>
      <c r="F32" s="2" t="s">
        <v>34</v>
      </c>
      <c r="G32" s="1" t="s">
        <v>35</v>
      </c>
      <c r="H32" s="12" t="s">
        <v>171</v>
      </c>
      <c r="I32" s="21" t="s">
        <v>67</v>
      </c>
      <c r="J32" s="12" t="s">
        <v>172</v>
      </c>
      <c r="K32" s="12" t="s">
        <v>173</v>
      </c>
      <c r="L32" s="23">
        <f t="shared" si="0"/>
        <v>600</v>
      </c>
      <c r="M32" s="23"/>
      <c r="N32" s="23">
        <v>600</v>
      </c>
      <c r="O32" s="23"/>
      <c r="P32" s="23"/>
      <c r="Q32" s="50"/>
      <c r="R32" s="54">
        <v>185</v>
      </c>
      <c r="S32" s="54">
        <v>90</v>
      </c>
      <c r="T32" s="54">
        <v>30</v>
      </c>
      <c r="U32" s="54">
        <v>56</v>
      </c>
      <c r="V32" s="54">
        <v>23</v>
      </c>
      <c r="W32" s="54">
        <v>21</v>
      </c>
      <c r="X32" s="54" t="s">
        <v>174</v>
      </c>
      <c r="Y32" s="35" t="s">
        <v>175</v>
      </c>
      <c r="Z32" s="54" t="s">
        <v>174</v>
      </c>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83"/>
      <c r="BE32" s="85"/>
    </row>
    <row r="33" s="2" customFormat="1" ht="123" customHeight="1" spans="1:57">
      <c r="A33" s="11">
        <v>29</v>
      </c>
      <c r="B33" s="11" t="s">
        <v>31</v>
      </c>
      <c r="C33" s="11">
        <v>2023</v>
      </c>
      <c r="D33" s="12" t="s">
        <v>176</v>
      </c>
      <c r="E33" s="2" t="s">
        <v>134</v>
      </c>
      <c r="F33" s="2" t="s">
        <v>34</v>
      </c>
      <c r="G33" s="1" t="s">
        <v>35</v>
      </c>
      <c r="H33" s="12" t="s">
        <v>177</v>
      </c>
      <c r="I33" s="21" t="s">
        <v>67</v>
      </c>
      <c r="J33" s="12" t="s">
        <v>172</v>
      </c>
      <c r="K33" s="22" t="s">
        <v>178</v>
      </c>
      <c r="L33" s="23">
        <f t="shared" si="0"/>
        <v>530</v>
      </c>
      <c r="M33" s="23"/>
      <c r="N33" s="23">
        <v>530</v>
      </c>
      <c r="O33" s="23"/>
      <c r="P33" s="23"/>
      <c r="Q33" s="50"/>
      <c r="R33" s="27">
        <v>185</v>
      </c>
      <c r="S33" s="21">
        <v>30</v>
      </c>
      <c r="T33" s="21">
        <v>56</v>
      </c>
      <c r="U33" s="21">
        <v>62</v>
      </c>
      <c r="V33" s="21">
        <v>124</v>
      </c>
      <c r="W33" s="21">
        <v>68</v>
      </c>
      <c r="X33" s="21" t="s">
        <v>179</v>
      </c>
      <c r="Y33" s="21" t="s">
        <v>16</v>
      </c>
      <c r="Z33" s="21" t="s">
        <v>179</v>
      </c>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83"/>
      <c r="BE33" s="85"/>
    </row>
    <row r="34" s="2" customFormat="1" ht="123" customHeight="1" spans="1:57">
      <c r="A34" s="11">
        <v>30</v>
      </c>
      <c r="B34" s="11" t="s">
        <v>31</v>
      </c>
      <c r="C34" s="11">
        <v>2023</v>
      </c>
      <c r="D34" s="12" t="s">
        <v>180</v>
      </c>
      <c r="E34" s="2" t="s">
        <v>134</v>
      </c>
      <c r="F34" s="2" t="s">
        <v>181</v>
      </c>
      <c r="G34" s="1" t="s">
        <v>35</v>
      </c>
      <c r="H34" s="12" t="s">
        <v>31</v>
      </c>
      <c r="I34" s="21" t="s">
        <v>67</v>
      </c>
      <c r="J34" s="12" t="s">
        <v>182</v>
      </c>
      <c r="K34" s="22" t="s">
        <v>183</v>
      </c>
      <c r="L34" s="23">
        <f t="shared" si="0"/>
        <v>54</v>
      </c>
      <c r="M34" s="23"/>
      <c r="N34" s="23">
        <v>54</v>
      </c>
      <c r="O34" s="23"/>
      <c r="P34" s="23"/>
      <c r="Q34" s="50"/>
      <c r="R34" s="27">
        <v>185</v>
      </c>
      <c r="S34" s="21">
        <v>30</v>
      </c>
      <c r="T34" s="21">
        <v>56</v>
      </c>
      <c r="U34" s="21">
        <v>62</v>
      </c>
      <c r="V34" s="21">
        <v>124</v>
      </c>
      <c r="W34" s="21">
        <v>68</v>
      </c>
      <c r="X34" s="61" t="s">
        <v>183</v>
      </c>
      <c r="Y34" s="21" t="s">
        <v>16</v>
      </c>
      <c r="Z34" s="61" t="s">
        <v>183</v>
      </c>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83"/>
      <c r="BE34" s="85"/>
    </row>
    <row r="35" s="2" customFormat="1" ht="123" customHeight="1" spans="1:57">
      <c r="A35" s="11">
        <v>31</v>
      </c>
      <c r="B35" s="11" t="s">
        <v>31</v>
      </c>
      <c r="C35" s="11">
        <v>2023</v>
      </c>
      <c r="D35" s="12" t="s">
        <v>184</v>
      </c>
      <c r="E35" s="2" t="s">
        <v>134</v>
      </c>
      <c r="F35" s="2" t="s">
        <v>34</v>
      </c>
      <c r="G35" s="1" t="s">
        <v>35</v>
      </c>
      <c r="H35" s="12" t="s">
        <v>31</v>
      </c>
      <c r="I35" s="21" t="s">
        <v>67</v>
      </c>
      <c r="J35" s="12" t="s">
        <v>182</v>
      </c>
      <c r="K35" s="33" t="s">
        <v>185</v>
      </c>
      <c r="L35" s="23">
        <f t="shared" si="0"/>
        <v>1055</v>
      </c>
      <c r="M35" s="23"/>
      <c r="N35" s="23">
        <v>950</v>
      </c>
      <c r="O35" s="23">
        <v>105</v>
      </c>
      <c r="P35" s="23"/>
      <c r="Q35" s="50"/>
      <c r="R35" s="27">
        <v>922</v>
      </c>
      <c r="S35" s="21">
        <v>1785</v>
      </c>
      <c r="T35" s="21">
        <v>305</v>
      </c>
      <c r="U35" s="21">
        <v>579</v>
      </c>
      <c r="V35" s="21">
        <v>92</v>
      </c>
      <c r="W35" s="21">
        <v>175</v>
      </c>
      <c r="X35" s="62" t="s">
        <v>186</v>
      </c>
      <c r="Y35" s="21" t="s">
        <v>16</v>
      </c>
      <c r="Z35" s="62" t="s">
        <v>186</v>
      </c>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83"/>
      <c r="BE35" s="85"/>
    </row>
    <row r="36" s="2" customFormat="1" ht="123" customHeight="1" spans="1:57">
      <c r="A36" s="11">
        <v>32</v>
      </c>
      <c r="B36" s="11" t="s">
        <v>31</v>
      </c>
      <c r="C36" s="11">
        <v>2023</v>
      </c>
      <c r="D36" s="12" t="s">
        <v>187</v>
      </c>
      <c r="E36" s="2" t="s">
        <v>134</v>
      </c>
      <c r="F36" s="2" t="s">
        <v>34</v>
      </c>
      <c r="G36" s="1" t="s">
        <v>35</v>
      </c>
      <c r="H36" s="12" t="s">
        <v>171</v>
      </c>
      <c r="I36" s="21" t="s">
        <v>67</v>
      </c>
      <c r="J36" s="12" t="s">
        <v>84</v>
      </c>
      <c r="K36" s="12" t="s">
        <v>188</v>
      </c>
      <c r="L36" s="23">
        <f t="shared" si="0"/>
        <v>880</v>
      </c>
      <c r="M36" s="23"/>
      <c r="N36" s="23">
        <v>880</v>
      </c>
      <c r="O36" s="23"/>
      <c r="P36" s="23"/>
      <c r="Q36" s="50"/>
      <c r="R36" s="35" t="s">
        <v>189</v>
      </c>
      <c r="S36" s="35" t="s">
        <v>190</v>
      </c>
      <c r="T36" s="35" t="s">
        <v>191</v>
      </c>
      <c r="U36" s="35" t="s">
        <v>192</v>
      </c>
      <c r="V36" s="35" t="s">
        <v>193</v>
      </c>
      <c r="W36" s="35" t="s">
        <v>194</v>
      </c>
      <c r="X36" s="35" t="s">
        <v>195</v>
      </c>
      <c r="Y36" s="35" t="s">
        <v>196</v>
      </c>
      <c r="Z36" s="35" t="s">
        <v>92</v>
      </c>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83"/>
      <c r="BE36" s="85"/>
    </row>
    <row r="37" s="2" customFormat="1" ht="123" customHeight="1" spans="1:57">
      <c r="A37" s="11">
        <v>33</v>
      </c>
      <c r="B37" s="11" t="s">
        <v>31</v>
      </c>
      <c r="C37" s="11">
        <v>2023</v>
      </c>
      <c r="D37" s="12" t="s">
        <v>197</v>
      </c>
      <c r="E37" s="2" t="s">
        <v>134</v>
      </c>
      <c r="F37" s="2" t="s">
        <v>34</v>
      </c>
      <c r="G37" s="1" t="s">
        <v>35</v>
      </c>
      <c r="H37" s="12" t="s">
        <v>198</v>
      </c>
      <c r="I37" s="21" t="s">
        <v>67</v>
      </c>
      <c r="J37" s="12" t="s">
        <v>199</v>
      </c>
      <c r="K37" s="22" t="s">
        <v>200</v>
      </c>
      <c r="L37" s="23">
        <f t="shared" si="0"/>
        <v>300</v>
      </c>
      <c r="M37" s="23"/>
      <c r="N37" s="23">
        <v>300</v>
      </c>
      <c r="O37" s="23"/>
      <c r="P37" s="23"/>
      <c r="Q37" s="50"/>
      <c r="R37" s="11">
        <v>232</v>
      </c>
      <c r="S37" s="11">
        <v>443</v>
      </c>
      <c r="T37" s="11">
        <v>2</v>
      </c>
      <c r="U37" s="11">
        <v>2</v>
      </c>
      <c r="V37" s="11">
        <v>4</v>
      </c>
      <c r="W37" s="11">
        <v>9</v>
      </c>
      <c r="X37" s="27" t="s">
        <v>201</v>
      </c>
      <c r="Y37" s="30" t="s">
        <v>202</v>
      </c>
      <c r="Z37" s="30" t="s">
        <v>203</v>
      </c>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83"/>
      <c r="BE37" s="85"/>
    </row>
    <row r="38" s="2" customFormat="1" ht="123" customHeight="1" spans="1:57">
      <c r="A38" s="11">
        <v>34</v>
      </c>
      <c r="B38" s="11" t="s">
        <v>31</v>
      </c>
      <c r="C38" s="11">
        <v>2023</v>
      </c>
      <c r="D38" s="12" t="s">
        <v>204</v>
      </c>
      <c r="E38" s="2" t="s">
        <v>134</v>
      </c>
      <c r="F38" s="2" t="s">
        <v>34</v>
      </c>
      <c r="G38" s="1" t="s">
        <v>35</v>
      </c>
      <c r="H38" s="12" t="s">
        <v>115</v>
      </c>
      <c r="I38" s="21" t="s">
        <v>67</v>
      </c>
      <c r="J38" s="12" t="s">
        <v>77</v>
      </c>
      <c r="K38" s="30" t="s">
        <v>205</v>
      </c>
      <c r="L38" s="23">
        <f t="shared" si="0"/>
        <v>20</v>
      </c>
      <c r="M38" s="23"/>
      <c r="N38" s="23">
        <v>20</v>
      </c>
      <c r="O38" s="23"/>
      <c r="P38" s="23"/>
      <c r="Q38" s="50"/>
      <c r="R38" s="51">
        <v>25</v>
      </c>
      <c r="S38" s="52">
        <v>30</v>
      </c>
      <c r="T38" s="63">
        <v>25</v>
      </c>
      <c r="U38" s="63">
        <v>30</v>
      </c>
      <c r="V38" s="63">
        <v>38</v>
      </c>
      <c r="W38" s="63">
        <v>69</v>
      </c>
      <c r="X38" s="2" t="s">
        <v>206</v>
      </c>
      <c r="Y38" s="57" t="s">
        <v>80</v>
      </c>
      <c r="Z38" s="57" t="s">
        <v>207</v>
      </c>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83"/>
      <c r="BE38" s="85"/>
    </row>
    <row r="39" s="2" customFormat="1" ht="123" customHeight="1" spans="1:57">
      <c r="A39" s="11">
        <v>35</v>
      </c>
      <c r="B39" s="11" t="s">
        <v>31</v>
      </c>
      <c r="C39" s="11">
        <v>2023</v>
      </c>
      <c r="D39" s="12" t="s">
        <v>208</v>
      </c>
      <c r="E39" s="2" t="s">
        <v>134</v>
      </c>
      <c r="F39" s="2" t="s">
        <v>34</v>
      </c>
      <c r="G39" s="1" t="s">
        <v>35</v>
      </c>
      <c r="H39" s="12" t="s">
        <v>209</v>
      </c>
      <c r="I39" s="21" t="s">
        <v>67</v>
      </c>
      <c r="J39" s="12" t="s">
        <v>182</v>
      </c>
      <c r="K39" s="12" t="s">
        <v>210</v>
      </c>
      <c r="L39" s="23">
        <f t="shared" si="0"/>
        <v>36</v>
      </c>
      <c r="M39" s="23"/>
      <c r="N39" s="23">
        <v>36</v>
      </c>
      <c r="O39" s="23"/>
      <c r="P39" s="23"/>
      <c r="Q39" s="50"/>
      <c r="R39" s="64">
        <v>132</v>
      </c>
      <c r="S39" s="64">
        <v>264</v>
      </c>
      <c r="T39" s="64">
        <v>82</v>
      </c>
      <c r="U39" s="64">
        <v>171</v>
      </c>
      <c r="V39" s="64">
        <v>50</v>
      </c>
      <c r="W39" s="64">
        <v>93</v>
      </c>
      <c r="X39" s="64" t="s">
        <v>211</v>
      </c>
      <c r="Y39" s="64" t="s">
        <v>212</v>
      </c>
      <c r="Z39" s="64" t="s">
        <v>213</v>
      </c>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83"/>
      <c r="BE39" s="85"/>
    </row>
    <row r="40" s="2" customFormat="1" ht="123" customHeight="1" spans="1:57">
      <c r="A40" s="11">
        <v>36</v>
      </c>
      <c r="B40" s="11" t="s">
        <v>31</v>
      </c>
      <c r="C40" s="11">
        <v>2023</v>
      </c>
      <c r="D40" s="12" t="s">
        <v>214</v>
      </c>
      <c r="E40" s="2" t="s">
        <v>134</v>
      </c>
      <c r="F40" s="2" t="s">
        <v>34</v>
      </c>
      <c r="G40" s="1" t="s">
        <v>35</v>
      </c>
      <c r="H40" s="12" t="s">
        <v>215</v>
      </c>
      <c r="I40" s="21" t="s">
        <v>67</v>
      </c>
      <c r="J40" s="12" t="s">
        <v>182</v>
      </c>
      <c r="K40" s="22" t="s">
        <v>216</v>
      </c>
      <c r="L40" s="23">
        <f t="shared" si="0"/>
        <v>20</v>
      </c>
      <c r="M40" s="23"/>
      <c r="N40" s="23">
        <v>20</v>
      </c>
      <c r="O40" s="23"/>
      <c r="P40" s="23"/>
      <c r="Q40" s="50"/>
      <c r="R40" s="60">
        <v>2197</v>
      </c>
      <c r="S40" s="60">
        <v>5021</v>
      </c>
      <c r="T40" s="60">
        <v>42</v>
      </c>
      <c r="U40" s="60">
        <v>72</v>
      </c>
      <c r="V40" s="60">
        <v>32</v>
      </c>
      <c r="W40" s="60">
        <v>61</v>
      </c>
      <c r="X40" s="33" t="s">
        <v>217</v>
      </c>
      <c r="Y40" s="33" t="s">
        <v>218</v>
      </c>
      <c r="Z40" s="30" t="s">
        <v>219</v>
      </c>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83"/>
      <c r="BE40" s="85"/>
    </row>
    <row r="41" s="2" customFormat="1" ht="123" customHeight="1" spans="1:57">
      <c r="A41" s="11">
        <v>37</v>
      </c>
      <c r="B41" s="11" t="s">
        <v>31</v>
      </c>
      <c r="C41" s="11">
        <v>2023</v>
      </c>
      <c r="D41" s="12" t="s">
        <v>220</v>
      </c>
      <c r="E41" s="2" t="s">
        <v>134</v>
      </c>
      <c r="F41" s="2" t="s">
        <v>34</v>
      </c>
      <c r="G41" s="1" t="s">
        <v>35</v>
      </c>
      <c r="H41" s="12" t="s">
        <v>136</v>
      </c>
      <c r="I41" s="21" t="s">
        <v>67</v>
      </c>
      <c r="J41" s="12" t="s">
        <v>136</v>
      </c>
      <c r="K41" s="22" t="s">
        <v>221</v>
      </c>
      <c r="L41" s="23">
        <f t="shared" si="0"/>
        <v>40</v>
      </c>
      <c r="M41" s="23"/>
      <c r="N41" s="23">
        <v>40</v>
      </c>
      <c r="O41" s="23"/>
      <c r="P41" s="23"/>
      <c r="Q41" s="50"/>
      <c r="R41" s="53" t="s">
        <v>222</v>
      </c>
      <c r="S41" s="53" t="s">
        <v>223</v>
      </c>
      <c r="T41" s="53" t="s">
        <v>224</v>
      </c>
      <c r="U41" s="53" t="s">
        <v>225</v>
      </c>
      <c r="V41" s="2">
        <v>59</v>
      </c>
      <c r="W41" s="2">
        <v>131</v>
      </c>
      <c r="X41" s="65" t="s">
        <v>226</v>
      </c>
      <c r="Y41" s="70" t="s">
        <v>227</v>
      </c>
      <c r="Z41" s="79" t="s">
        <v>228</v>
      </c>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83"/>
      <c r="BE41" s="85"/>
    </row>
    <row r="42" s="2" customFormat="1" ht="123" customHeight="1" spans="1:57">
      <c r="A42" s="11">
        <v>38</v>
      </c>
      <c r="B42" s="11" t="s">
        <v>31</v>
      </c>
      <c r="C42" s="11">
        <v>2023</v>
      </c>
      <c r="D42" s="12" t="s">
        <v>229</v>
      </c>
      <c r="E42" s="2" t="s">
        <v>134</v>
      </c>
      <c r="F42" s="2" t="s">
        <v>34</v>
      </c>
      <c r="G42" s="1" t="s">
        <v>35</v>
      </c>
      <c r="H42" s="12" t="s">
        <v>171</v>
      </c>
      <c r="I42" s="21" t="s">
        <v>67</v>
      </c>
      <c r="J42" s="12" t="s">
        <v>84</v>
      </c>
      <c r="K42" s="12" t="s">
        <v>230</v>
      </c>
      <c r="L42" s="23">
        <f t="shared" si="0"/>
        <v>60</v>
      </c>
      <c r="M42" s="23"/>
      <c r="N42" s="23">
        <v>60</v>
      </c>
      <c r="O42" s="23"/>
      <c r="P42" s="23"/>
      <c r="Q42" s="50"/>
      <c r="R42" s="35">
        <v>75</v>
      </c>
      <c r="S42" s="35">
        <v>153</v>
      </c>
      <c r="T42" s="35">
        <v>30</v>
      </c>
      <c r="U42" s="35">
        <v>58</v>
      </c>
      <c r="V42" s="35" t="s">
        <v>231</v>
      </c>
      <c r="W42" s="35" t="s">
        <v>232</v>
      </c>
      <c r="X42" s="35" t="s">
        <v>233</v>
      </c>
      <c r="Y42" s="35" t="s">
        <v>175</v>
      </c>
      <c r="Z42" s="35" t="s">
        <v>234</v>
      </c>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83"/>
      <c r="BE42" s="85"/>
    </row>
    <row r="43" s="2" customFormat="1" ht="123" customHeight="1" spans="1:57">
      <c r="A43" s="11">
        <v>39</v>
      </c>
      <c r="B43" s="11" t="s">
        <v>31</v>
      </c>
      <c r="C43" s="11">
        <v>2023</v>
      </c>
      <c r="D43" s="12" t="s">
        <v>235</v>
      </c>
      <c r="E43" s="2" t="s">
        <v>134</v>
      </c>
      <c r="F43" s="2" t="s">
        <v>34</v>
      </c>
      <c r="G43" s="1" t="s">
        <v>35</v>
      </c>
      <c r="H43" s="12" t="s">
        <v>166</v>
      </c>
      <c r="I43" s="21" t="s">
        <v>67</v>
      </c>
      <c r="J43" s="12" t="s">
        <v>236</v>
      </c>
      <c r="K43" s="34" t="s">
        <v>237</v>
      </c>
      <c r="L43" s="23">
        <f t="shared" si="0"/>
        <v>40</v>
      </c>
      <c r="M43" s="23"/>
      <c r="N43" s="23">
        <v>40</v>
      </c>
      <c r="O43" s="23"/>
      <c r="P43" s="23"/>
      <c r="Q43" s="50"/>
      <c r="R43" s="66">
        <v>50</v>
      </c>
      <c r="S43" s="66">
        <v>95</v>
      </c>
      <c r="T43" s="66">
        <v>50</v>
      </c>
      <c r="U43" s="66">
        <v>95</v>
      </c>
      <c r="V43" s="1">
        <v>67</v>
      </c>
      <c r="W43" s="1">
        <v>147</v>
      </c>
      <c r="X43" s="66" t="s">
        <v>206</v>
      </c>
      <c r="Y43" s="66" t="s">
        <v>238</v>
      </c>
      <c r="Z43" s="66" t="s">
        <v>207</v>
      </c>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83"/>
      <c r="BE43" s="85"/>
    </row>
    <row r="44" s="2" customFormat="1" ht="123" customHeight="1" spans="1:57">
      <c r="A44" s="11">
        <v>40</v>
      </c>
      <c r="B44" s="11" t="s">
        <v>31</v>
      </c>
      <c r="C44" s="11">
        <v>2023</v>
      </c>
      <c r="D44" s="12" t="s">
        <v>239</v>
      </c>
      <c r="E44" s="2" t="s">
        <v>134</v>
      </c>
      <c r="F44" s="2" t="s">
        <v>34</v>
      </c>
      <c r="G44" s="1" t="s">
        <v>35</v>
      </c>
      <c r="H44" s="12" t="s">
        <v>240</v>
      </c>
      <c r="I44" s="21" t="s">
        <v>67</v>
      </c>
      <c r="J44" s="12" t="s">
        <v>241</v>
      </c>
      <c r="K44" s="35" t="s">
        <v>242</v>
      </c>
      <c r="L44" s="23">
        <f t="shared" si="0"/>
        <v>36</v>
      </c>
      <c r="M44" s="23"/>
      <c r="N44" s="23">
        <v>36</v>
      </c>
      <c r="O44" s="23"/>
      <c r="P44" s="23"/>
      <c r="Q44" s="50"/>
      <c r="R44" s="11">
        <v>46</v>
      </c>
      <c r="S44" s="11">
        <v>74</v>
      </c>
      <c r="T44" s="11">
        <v>28</v>
      </c>
      <c r="U44" s="11">
        <v>39</v>
      </c>
      <c r="V44" s="11">
        <v>18</v>
      </c>
      <c r="W44" s="11">
        <v>35</v>
      </c>
      <c r="X44" s="67" t="s">
        <v>243</v>
      </c>
      <c r="Y44" s="67" t="s">
        <v>244</v>
      </c>
      <c r="Z44" s="67" t="s">
        <v>244</v>
      </c>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83"/>
      <c r="BE44" s="85"/>
    </row>
    <row r="45" s="2" customFormat="1" ht="123" customHeight="1" spans="1:57">
      <c r="A45" s="11">
        <v>41</v>
      </c>
      <c r="B45" s="11" t="s">
        <v>31</v>
      </c>
      <c r="C45" s="11">
        <v>2023</v>
      </c>
      <c r="D45" s="12" t="s">
        <v>245</v>
      </c>
      <c r="E45" s="2" t="s">
        <v>134</v>
      </c>
      <c r="F45" s="2" t="s">
        <v>246</v>
      </c>
      <c r="G45" s="1" t="s">
        <v>35</v>
      </c>
      <c r="H45" s="12" t="s">
        <v>198</v>
      </c>
      <c r="I45" s="21" t="s">
        <v>67</v>
      </c>
      <c r="J45" s="12" t="s">
        <v>182</v>
      </c>
      <c r="K45" s="36" t="s">
        <v>247</v>
      </c>
      <c r="L45" s="23">
        <v>118.6</v>
      </c>
      <c r="M45" s="23"/>
      <c r="N45" s="23">
        <v>54</v>
      </c>
      <c r="O45" s="23">
        <v>20.6</v>
      </c>
      <c r="P45" s="23"/>
      <c r="Q45" s="50">
        <v>44</v>
      </c>
      <c r="R45" s="30">
        <v>302</v>
      </c>
      <c r="S45" s="30">
        <v>708</v>
      </c>
      <c r="T45" s="60">
        <v>2</v>
      </c>
      <c r="U45" s="60">
        <v>2</v>
      </c>
      <c r="V45" s="11">
        <v>4</v>
      </c>
      <c r="W45" s="11">
        <v>9</v>
      </c>
      <c r="X45" s="60" t="s">
        <v>47</v>
      </c>
      <c r="Y45" s="33" t="s">
        <v>202</v>
      </c>
      <c r="Z45" s="33" t="s">
        <v>203</v>
      </c>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83"/>
      <c r="BE45" s="85"/>
    </row>
    <row r="46" s="2" customFormat="1" ht="123" customHeight="1" spans="1:57">
      <c r="A46" s="11">
        <v>42</v>
      </c>
      <c r="B46" s="11" t="s">
        <v>31</v>
      </c>
      <c r="C46" s="11">
        <v>2023</v>
      </c>
      <c r="D46" s="12" t="s">
        <v>248</v>
      </c>
      <c r="E46" s="2" t="s">
        <v>134</v>
      </c>
      <c r="F46" s="2" t="s">
        <v>246</v>
      </c>
      <c r="G46" s="1" t="s">
        <v>35</v>
      </c>
      <c r="H46" s="12" t="s">
        <v>249</v>
      </c>
      <c r="I46" s="21" t="s">
        <v>67</v>
      </c>
      <c r="J46" s="12" t="s">
        <v>236</v>
      </c>
      <c r="K46" s="12" t="s">
        <v>250</v>
      </c>
      <c r="L46" s="23">
        <f t="shared" si="0"/>
        <v>450</v>
      </c>
      <c r="M46" s="23"/>
      <c r="N46" s="23">
        <v>450</v>
      </c>
      <c r="O46" s="23"/>
      <c r="P46" s="23"/>
      <c r="Q46" s="50"/>
      <c r="R46" s="66">
        <v>2517</v>
      </c>
      <c r="S46" s="66">
        <v>6113</v>
      </c>
      <c r="T46" s="66">
        <v>232</v>
      </c>
      <c r="U46" s="66">
        <v>410</v>
      </c>
      <c r="V46" s="1">
        <v>7</v>
      </c>
      <c r="W46" s="1">
        <v>13</v>
      </c>
      <c r="X46" s="66" t="s">
        <v>251</v>
      </c>
      <c r="Y46" s="66" t="s">
        <v>252</v>
      </c>
      <c r="Z46" s="66" t="s">
        <v>253</v>
      </c>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83"/>
      <c r="BE46" s="85"/>
    </row>
    <row r="47" s="2" customFormat="1" ht="123" customHeight="1" spans="1:57">
      <c r="A47" s="11">
        <v>43</v>
      </c>
      <c r="B47" s="11" t="s">
        <v>31</v>
      </c>
      <c r="C47" s="11">
        <v>2023</v>
      </c>
      <c r="D47" s="12" t="s">
        <v>254</v>
      </c>
      <c r="E47" s="2" t="s">
        <v>111</v>
      </c>
      <c r="F47" s="2" t="s">
        <v>112</v>
      </c>
      <c r="G47" s="1" t="s">
        <v>35</v>
      </c>
      <c r="H47" s="12" t="s">
        <v>171</v>
      </c>
      <c r="I47" s="21" t="s">
        <v>67</v>
      </c>
      <c r="J47" s="12" t="s">
        <v>84</v>
      </c>
      <c r="K47" s="12" t="s">
        <v>255</v>
      </c>
      <c r="L47" s="23">
        <f t="shared" si="0"/>
        <v>40</v>
      </c>
      <c r="M47" s="23"/>
      <c r="N47" s="23">
        <v>40</v>
      </c>
      <c r="O47" s="23"/>
      <c r="P47" s="23"/>
      <c r="Q47" s="50"/>
      <c r="R47" s="54">
        <v>198</v>
      </c>
      <c r="S47" s="54">
        <v>365</v>
      </c>
      <c r="T47" s="54">
        <v>23</v>
      </c>
      <c r="U47" s="54">
        <v>55</v>
      </c>
      <c r="V47" s="35" t="s">
        <v>89</v>
      </c>
      <c r="W47" s="35" t="s">
        <v>256</v>
      </c>
      <c r="X47" s="54" t="s">
        <v>128</v>
      </c>
      <c r="Y47" s="54" t="s">
        <v>257</v>
      </c>
      <c r="Z47" s="54" t="s">
        <v>258</v>
      </c>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83"/>
      <c r="BE47" s="85"/>
    </row>
    <row r="48" s="2" customFormat="1" ht="123" customHeight="1" spans="1:57">
      <c r="A48" s="11">
        <v>44</v>
      </c>
      <c r="B48" s="11" t="s">
        <v>31</v>
      </c>
      <c r="C48" s="11">
        <v>2023</v>
      </c>
      <c r="D48" s="12" t="s">
        <v>259</v>
      </c>
      <c r="E48" s="2" t="s">
        <v>134</v>
      </c>
      <c r="F48" s="2" t="s">
        <v>43</v>
      </c>
      <c r="G48" s="1" t="s">
        <v>35</v>
      </c>
      <c r="H48" s="12" t="s">
        <v>83</v>
      </c>
      <c r="I48" s="21" t="s">
        <v>67</v>
      </c>
      <c r="J48" s="12" t="s">
        <v>84</v>
      </c>
      <c r="K48" s="12" t="s">
        <v>260</v>
      </c>
      <c r="L48" s="23">
        <f t="shared" si="0"/>
        <v>200</v>
      </c>
      <c r="M48" s="23"/>
      <c r="N48" s="23">
        <v>200</v>
      </c>
      <c r="O48" s="23"/>
      <c r="P48" s="23"/>
      <c r="Q48" s="50"/>
      <c r="R48" s="35">
        <v>156</v>
      </c>
      <c r="S48" s="35">
        <v>423</v>
      </c>
      <c r="T48" s="35">
        <v>23</v>
      </c>
      <c r="U48" s="35">
        <v>48</v>
      </c>
      <c r="V48" s="35" t="s">
        <v>256</v>
      </c>
      <c r="W48" s="35" t="s">
        <v>261</v>
      </c>
      <c r="X48" s="35" t="s">
        <v>262</v>
      </c>
      <c r="Y48" s="35" t="s">
        <v>263</v>
      </c>
      <c r="Z48" s="35" t="s">
        <v>128</v>
      </c>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83"/>
      <c r="BE48" s="85"/>
    </row>
    <row r="49" s="2" customFormat="1" ht="123" customHeight="1" spans="1:57">
      <c r="A49" s="11">
        <v>45</v>
      </c>
      <c r="B49" s="11" t="s">
        <v>31</v>
      </c>
      <c r="C49" s="11">
        <v>2023</v>
      </c>
      <c r="D49" s="12" t="s">
        <v>264</v>
      </c>
      <c r="E49" s="2" t="s">
        <v>134</v>
      </c>
      <c r="F49" s="2" t="s">
        <v>43</v>
      </c>
      <c r="G49" s="1" t="s">
        <v>35</v>
      </c>
      <c r="H49" s="12" t="s">
        <v>171</v>
      </c>
      <c r="I49" s="21" t="s">
        <v>67</v>
      </c>
      <c r="J49" s="12" t="s">
        <v>84</v>
      </c>
      <c r="K49" s="12" t="s">
        <v>265</v>
      </c>
      <c r="L49" s="23">
        <f t="shared" si="0"/>
        <v>80</v>
      </c>
      <c r="M49" s="23"/>
      <c r="N49" s="23">
        <v>80</v>
      </c>
      <c r="O49" s="23"/>
      <c r="P49" s="23"/>
      <c r="Q49" s="50"/>
      <c r="R49" s="68">
        <v>296</v>
      </c>
      <c r="S49" s="68">
        <v>387</v>
      </c>
      <c r="T49" s="68">
        <v>36</v>
      </c>
      <c r="U49" s="69">
        <v>79</v>
      </c>
      <c r="V49" s="35" t="s">
        <v>89</v>
      </c>
      <c r="W49" s="35" t="s">
        <v>125</v>
      </c>
      <c r="X49" s="54" t="s">
        <v>128</v>
      </c>
      <c r="Y49" s="54" t="s">
        <v>129</v>
      </c>
      <c r="Z49" s="54" t="s">
        <v>92</v>
      </c>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83"/>
      <c r="BE49" s="85"/>
    </row>
    <row r="50" s="2" customFormat="1" ht="123" customHeight="1" spans="1:57">
      <c r="A50" s="11">
        <v>46</v>
      </c>
      <c r="B50" s="11" t="s">
        <v>31</v>
      </c>
      <c r="C50" s="11">
        <v>2023</v>
      </c>
      <c r="D50" s="12" t="s">
        <v>266</v>
      </c>
      <c r="E50" s="2" t="s">
        <v>134</v>
      </c>
      <c r="F50" s="2" t="s">
        <v>43</v>
      </c>
      <c r="G50" s="1" t="s">
        <v>35</v>
      </c>
      <c r="H50" s="12" t="s">
        <v>267</v>
      </c>
      <c r="I50" s="21" t="s">
        <v>67</v>
      </c>
      <c r="J50" s="12" t="s">
        <v>136</v>
      </c>
      <c r="K50" s="22" t="s">
        <v>268</v>
      </c>
      <c r="L50" s="23">
        <f t="shared" si="0"/>
        <v>22</v>
      </c>
      <c r="M50" s="23"/>
      <c r="N50" s="23">
        <v>22</v>
      </c>
      <c r="O50" s="23"/>
      <c r="P50" s="23"/>
      <c r="Q50" s="50"/>
      <c r="R50" s="53">
        <v>334</v>
      </c>
      <c r="S50" s="53">
        <v>970</v>
      </c>
      <c r="T50" s="53">
        <v>16</v>
      </c>
      <c r="U50" s="53">
        <v>25</v>
      </c>
      <c r="V50" s="2">
        <v>9</v>
      </c>
      <c r="W50" s="2">
        <v>21</v>
      </c>
      <c r="X50" s="70" t="s">
        <v>269</v>
      </c>
      <c r="Y50" s="70" t="s">
        <v>270</v>
      </c>
      <c r="Z50" s="70" t="s">
        <v>271</v>
      </c>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83"/>
      <c r="BE50" s="85"/>
    </row>
    <row r="51" s="2" customFormat="1" ht="123" customHeight="1" spans="1:57">
      <c r="A51" s="11">
        <v>47</v>
      </c>
      <c r="B51" s="11" t="s">
        <v>31</v>
      </c>
      <c r="C51" s="11">
        <v>2023</v>
      </c>
      <c r="D51" s="12" t="s">
        <v>272</v>
      </c>
      <c r="E51" s="2" t="s">
        <v>134</v>
      </c>
      <c r="F51" s="2" t="s">
        <v>43</v>
      </c>
      <c r="G51" s="1" t="s">
        <v>35</v>
      </c>
      <c r="H51" s="12" t="s">
        <v>209</v>
      </c>
      <c r="I51" s="21" t="s">
        <v>67</v>
      </c>
      <c r="J51" s="12" t="s">
        <v>182</v>
      </c>
      <c r="K51" s="12" t="s">
        <v>273</v>
      </c>
      <c r="L51" s="23">
        <f t="shared" si="0"/>
        <v>55</v>
      </c>
      <c r="M51" s="23"/>
      <c r="N51" s="23">
        <v>55</v>
      </c>
      <c r="O51" s="23"/>
      <c r="P51" s="23"/>
      <c r="Q51" s="50"/>
      <c r="R51" s="64">
        <v>316</v>
      </c>
      <c r="S51" s="64">
        <v>1023</v>
      </c>
      <c r="T51" s="64">
        <v>13</v>
      </c>
      <c r="U51" s="64">
        <v>25</v>
      </c>
      <c r="V51" s="64">
        <v>8</v>
      </c>
      <c r="W51" s="64">
        <v>17</v>
      </c>
      <c r="X51" s="64" t="s">
        <v>274</v>
      </c>
      <c r="Y51" s="64" t="s">
        <v>275</v>
      </c>
      <c r="Z51" s="64" t="s">
        <v>276</v>
      </c>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83"/>
      <c r="BE51" s="85"/>
    </row>
    <row r="52" s="2" customFormat="1" ht="123" customHeight="1" spans="1:57">
      <c r="A52" s="11">
        <v>48</v>
      </c>
      <c r="B52" s="11" t="s">
        <v>31</v>
      </c>
      <c r="C52" s="11">
        <v>2023</v>
      </c>
      <c r="D52" s="12" t="s">
        <v>277</v>
      </c>
      <c r="E52" s="2" t="s">
        <v>134</v>
      </c>
      <c r="F52" s="2" t="s">
        <v>43</v>
      </c>
      <c r="G52" s="1" t="s">
        <v>35</v>
      </c>
      <c r="H52" s="12" t="s">
        <v>278</v>
      </c>
      <c r="I52" s="21" t="s">
        <v>67</v>
      </c>
      <c r="J52" s="12" t="s">
        <v>182</v>
      </c>
      <c r="K52" s="12" t="s">
        <v>279</v>
      </c>
      <c r="L52" s="23">
        <f t="shared" si="0"/>
        <v>359.1</v>
      </c>
      <c r="M52" s="23"/>
      <c r="N52" s="23">
        <v>330</v>
      </c>
      <c r="O52" s="23">
        <v>29.1</v>
      </c>
      <c r="P52" s="23"/>
      <c r="Q52" s="50"/>
      <c r="R52" s="64">
        <v>213</v>
      </c>
      <c r="S52" s="64">
        <v>480</v>
      </c>
      <c r="T52" s="64">
        <v>7</v>
      </c>
      <c r="U52" s="64">
        <v>11</v>
      </c>
      <c r="V52" s="64">
        <v>5</v>
      </c>
      <c r="W52" s="64">
        <v>8</v>
      </c>
      <c r="X52" s="64" t="s">
        <v>280</v>
      </c>
      <c r="Y52" s="64" t="s">
        <v>281</v>
      </c>
      <c r="Z52" s="64" t="s">
        <v>282</v>
      </c>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83"/>
      <c r="BE52" s="85"/>
    </row>
    <row r="53" s="2" customFormat="1" ht="123" customHeight="1" spans="1:57">
      <c r="A53" s="11">
        <v>49</v>
      </c>
      <c r="B53" s="11" t="s">
        <v>31</v>
      </c>
      <c r="C53" s="11">
        <v>2023</v>
      </c>
      <c r="D53" s="12" t="s">
        <v>283</v>
      </c>
      <c r="E53" s="2" t="s">
        <v>134</v>
      </c>
      <c r="F53" s="2" t="s">
        <v>43</v>
      </c>
      <c r="G53" s="1" t="s">
        <v>35</v>
      </c>
      <c r="H53" s="12" t="s">
        <v>284</v>
      </c>
      <c r="I53" s="21" t="s">
        <v>67</v>
      </c>
      <c r="J53" s="12" t="s">
        <v>182</v>
      </c>
      <c r="K53" s="12" t="s">
        <v>285</v>
      </c>
      <c r="L53" s="23">
        <f t="shared" si="0"/>
        <v>10</v>
      </c>
      <c r="M53" s="23"/>
      <c r="N53" s="23">
        <v>10</v>
      </c>
      <c r="O53" s="23"/>
      <c r="P53" s="23"/>
      <c r="Q53" s="50"/>
      <c r="R53" s="64">
        <v>98</v>
      </c>
      <c r="S53" s="64">
        <v>174</v>
      </c>
      <c r="T53" s="64">
        <v>7</v>
      </c>
      <c r="U53" s="64">
        <v>12</v>
      </c>
      <c r="V53" s="64">
        <v>6</v>
      </c>
      <c r="W53" s="64">
        <v>10</v>
      </c>
      <c r="X53" s="64" t="s">
        <v>274</v>
      </c>
      <c r="Y53" s="64" t="s">
        <v>286</v>
      </c>
      <c r="Z53" s="64" t="s">
        <v>287</v>
      </c>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83"/>
      <c r="BE53" s="85"/>
    </row>
    <row r="54" s="2" customFormat="1" ht="123" customHeight="1" spans="1:57">
      <c r="A54" s="11">
        <v>50</v>
      </c>
      <c r="B54" s="11" t="s">
        <v>31</v>
      </c>
      <c r="C54" s="11">
        <v>2023</v>
      </c>
      <c r="D54" s="12" t="s">
        <v>288</v>
      </c>
      <c r="E54" s="2" t="s">
        <v>289</v>
      </c>
      <c r="F54" s="2" t="s">
        <v>290</v>
      </c>
      <c r="G54" s="1" t="s">
        <v>35</v>
      </c>
      <c r="H54" s="12" t="s">
        <v>31</v>
      </c>
      <c r="I54" s="21" t="s">
        <v>67</v>
      </c>
      <c r="J54" s="12" t="s">
        <v>182</v>
      </c>
      <c r="K54" s="34" t="s">
        <v>291</v>
      </c>
      <c r="L54" s="23">
        <f t="shared" si="0"/>
        <v>1.71</v>
      </c>
      <c r="M54" s="23"/>
      <c r="N54" s="23">
        <v>1.5</v>
      </c>
      <c r="O54" s="23">
        <v>0.21</v>
      </c>
      <c r="P54" s="23"/>
      <c r="Q54" s="50"/>
      <c r="R54" s="21">
        <v>47</v>
      </c>
      <c r="S54" s="21">
        <v>90</v>
      </c>
      <c r="T54" s="21">
        <v>30</v>
      </c>
      <c r="U54" s="21">
        <v>24</v>
      </c>
      <c r="V54" s="21">
        <v>56</v>
      </c>
      <c r="W54" s="21">
        <v>23</v>
      </c>
      <c r="X54" s="21" t="s">
        <v>292</v>
      </c>
      <c r="Y54" s="21" t="s">
        <v>16</v>
      </c>
      <c r="Z54" s="21" t="s">
        <v>293</v>
      </c>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83"/>
      <c r="BE54" s="85"/>
    </row>
    <row r="55" s="2" customFormat="1" ht="123" customHeight="1" spans="1:57">
      <c r="A55" s="11">
        <v>51</v>
      </c>
      <c r="B55" s="11" t="s">
        <v>31</v>
      </c>
      <c r="C55" s="11">
        <v>2023</v>
      </c>
      <c r="D55" s="12" t="s">
        <v>294</v>
      </c>
      <c r="E55" s="2" t="s">
        <v>111</v>
      </c>
      <c r="F55" s="2" t="s">
        <v>112</v>
      </c>
      <c r="G55" s="1" t="s">
        <v>35</v>
      </c>
      <c r="H55" s="12" t="s">
        <v>295</v>
      </c>
      <c r="I55" s="21" t="s">
        <v>67</v>
      </c>
      <c r="J55" s="12" t="s">
        <v>296</v>
      </c>
      <c r="K55" s="37" t="s">
        <v>297</v>
      </c>
      <c r="L55" s="23">
        <f t="shared" si="0"/>
        <v>30</v>
      </c>
      <c r="M55" s="23"/>
      <c r="N55" s="23">
        <v>30</v>
      </c>
      <c r="O55" s="23"/>
      <c r="P55" s="23"/>
      <c r="Q55" s="50"/>
      <c r="R55" s="54">
        <v>26</v>
      </c>
      <c r="S55" s="54">
        <v>63</v>
      </c>
      <c r="T55" s="54">
        <v>5</v>
      </c>
      <c r="U55" s="54">
        <v>12</v>
      </c>
      <c r="V55" s="11">
        <v>0</v>
      </c>
      <c r="W55" s="11">
        <v>0</v>
      </c>
      <c r="X55" s="67" t="s">
        <v>298</v>
      </c>
      <c r="Y55" s="67" t="s">
        <v>299</v>
      </c>
      <c r="Z55" s="67" t="s">
        <v>300</v>
      </c>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83"/>
      <c r="BE55" s="85"/>
    </row>
    <row r="56" s="2" customFormat="1" ht="123" customHeight="1" spans="1:57">
      <c r="A56" s="11">
        <v>52</v>
      </c>
      <c r="B56" s="11" t="s">
        <v>31</v>
      </c>
      <c r="C56" s="11">
        <v>2023</v>
      </c>
      <c r="D56" s="12" t="s">
        <v>301</v>
      </c>
      <c r="E56" s="2" t="s">
        <v>111</v>
      </c>
      <c r="F56" s="2" t="s">
        <v>112</v>
      </c>
      <c r="G56" s="1" t="s">
        <v>35</v>
      </c>
      <c r="H56" s="12" t="s">
        <v>302</v>
      </c>
      <c r="I56" s="21" t="s">
        <v>67</v>
      </c>
      <c r="J56" s="12" t="s">
        <v>296</v>
      </c>
      <c r="K56" s="37" t="s">
        <v>303</v>
      </c>
      <c r="L56" s="23">
        <f t="shared" si="0"/>
        <v>30</v>
      </c>
      <c r="M56" s="23"/>
      <c r="N56" s="23">
        <v>30</v>
      </c>
      <c r="O56" s="23"/>
      <c r="P56" s="23"/>
      <c r="Q56" s="50"/>
      <c r="R56" s="54">
        <v>44</v>
      </c>
      <c r="S56" s="54">
        <v>97</v>
      </c>
      <c r="T56" s="54">
        <v>3</v>
      </c>
      <c r="U56" s="54">
        <v>6</v>
      </c>
      <c r="V56" s="11">
        <v>4</v>
      </c>
      <c r="W56" s="11">
        <v>6</v>
      </c>
      <c r="X56" s="67" t="s">
        <v>298</v>
      </c>
      <c r="Y56" s="67" t="s">
        <v>299</v>
      </c>
      <c r="Z56" s="67" t="s">
        <v>300</v>
      </c>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83"/>
      <c r="BE56" s="85"/>
    </row>
    <row r="57" s="2" customFormat="1" ht="123" customHeight="1" spans="1:57">
      <c r="A57" s="11">
        <v>53</v>
      </c>
      <c r="B57" s="11" t="s">
        <v>31</v>
      </c>
      <c r="C57" s="11">
        <v>2023</v>
      </c>
      <c r="D57" s="12" t="s">
        <v>304</v>
      </c>
      <c r="E57" s="2" t="s">
        <v>111</v>
      </c>
      <c r="F57" s="2" t="s">
        <v>112</v>
      </c>
      <c r="G57" s="1" t="s">
        <v>35</v>
      </c>
      <c r="H57" s="12" t="s">
        <v>249</v>
      </c>
      <c r="I57" s="21" t="s">
        <v>67</v>
      </c>
      <c r="J57" s="12" t="s">
        <v>236</v>
      </c>
      <c r="K57" s="38" t="s">
        <v>305</v>
      </c>
      <c r="L57" s="23">
        <f t="shared" si="0"/>
        <v>32</v>
      </c>
      <c r="M57" s="23"/>
      <c r="N57" s="23">
        <v>32</v>
      </c>
      <c r="O57" s="23"/>
      <c r="P57" s="23"/>
      <c r="Q57" s="50"/>
      <c r="R57" s="66">
        <v>2544</v>
      </c>
      <c r="S57" s="66">
        <v>6050</v>
      </c>
      <c r="T57" s="66">
        <v>299</v>
      </c>
      <c r="U57" s="66">
        <v>550</v>
      </c>
      <c r="V57" s="1">
        <v>7</v>
      </c>
      <c r="W57" s="1">
        <v>13</v>
      </c>
      <c r="X57" s="66" t="s">
        <v>306</v>
      </c>
      <c r="Y57" s="66" t="s">
        <v>238</v>
      </c>
      <c r="Z57" s="66" t="s">
        <v>307</v>
      </c>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83"/>
      <c r="BE57" s="85"/>
    </row>
    <row r="58" s="2" customFormat="1" ht="123" customHeight="1" spans="1:57">
      <c r="A58" s="11">
        <v>54</v>
      </c>
      <c r="B58" s="11" t="s">
        <v>31</v>
      </c>
      <c r="C58" s="11">
        <v>2023</v>
      </c>
      <c r="D58" s="12" t="s">
        <v>308</v>
      </c>
      <c r="E58" s="2" t="s">
        <v>111</v>
      </c>
      <c r="F58" s="2" t="s">
        <v>112</v>
      </c>
      <c r="G58" s="1" t="s">
        <v>35</v>
      </c>
      <c r="H58" s="12" t="s">
        <v>209</v>
      </c>
      <c r="I58" s="21" t="s">
        <v>67</v>
      </c>
      <c r="J58" s="14" t="s">
        <v>167</v>
      </c>
      <c r="K58" s="12" t="s">
        <v>309</v>
      </c>
      <c r="L58" s="23">
        <f t="shared" si="0"/>
        <v>200</v>
      </c>
      <c r="M58" s="23"/>
      <c r="N58" s="23">
        <v>200</v>
      </c>
      <c r="O58" s="23"/>
      <c r="P58" s="23"/>
      <c r="Q58" s="50"/>
      <c r="R58" s="64">
        <v>5250</v>
      </c>
      <c r="S58" s="64">
        <v>12655</v>
      </c>
      <c r="T58" s="64">
        <v>82</v>
      </c>
      <c r="U58" s="64">
        <v>168</v>
      </c>
      <c r="V58" s="64">
        <v>50</v>
      </c>
      <c r="W58" s="64">
        <v>92</v>
      </c>
      <c r="X58" s="64" t="s">
        <v>310</v>
      </c>
      <c r="Y58" s="64" t="s">
        <v>311</v>
      </c>
      <c r="Z58" s="64" t="s">
        <v>311</v>
      </c>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83"/>
      <c r="BE58" s="85"/>
    </row>
    <row r="59" s="2" customFormat="1" ht="123" customHeight="1" spans="1:57">
      <c r="A59" s="11">
        <v>55</v>
      </c>
      <c r="B59" s="11" t="s">
        <v>31</v>
      </c>
      <c r="C59" s="11">
        <v>2023</v>
      </c>
      <c r="D59" s="12" t="s">
        <v>312</v>
      </c>
      <c r="E59" s="2" t="s">
        <v>111</v>
      </c>
      <c r="F59" s="2" t="s">
        <v>112</v>
      </c>
      <c r="G59" s="1" t="s">
        <v>35</v>
      </c>
      <c r="H59" s="12" t="s">
        <v>166</v>
      </c>
      <c r="I59" s="21" t="s">
        <v>67</v>
      </c>
      <c r="J59" s="12" t="s">
        <v>236</v>
      </c>
      <c r="K59" s="22" t="s">
        <v>313</v>
      </c>
      <c r="L59" s="23">
        <f t="shared" si="0"/>
        <v>48</v>
      </c>
      <c r="M59" s="23"/>
      <c r="N59" s="23">
        <v>48</v>
      </c>
      <c r="O59" s="23"/>
      <c r="P59" s="23"/>
      <c r="Q59" s="50"/>
      <c r="R59" s="66">
        <v>2544</v>
      </c>
      <c r="S59" s="66">
        <v>6050</v>
      </c>
      <c r="T59" s="66">
        <v>299</v>
      </c>
      <c r="U59" s="66">
        <v>550</v>
      </c>
      <c r="V59" s="1">
        <v>67</v>
      </c>
      <c r="W59" s="1">
        <v>147</v>
      </c>
      <c r="X59" s="66" t="s">
        <v>314</v>
      </c>
      <c r="Y59" s="66" t="s">
        <v>238</v>
      </c>
      <c r="Z59" s="66" t="s">
        <v>315</v>
      </c>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83"/>
      <c r="BE59" s="85"/>
    </row>
    <row r="60" s="2" customFormat="1" ht="123" customHeight="1" spans="1:57">
      <c r="A60" s="11">
        <v>56</v>
      </c>
      <c r="B60" s="11" t="s">
        <v>31</v>
      </c>
      <c r="C60" s="11">
        <v>2023</v>
      </c>
      <c r="D60" s="12" t="s">
        <v>316</v>
      </c>
      <c r="E60" s="2" t="s">
        <v>111</v>
      </c>
      <c r="F60" s="2" t="s">
        <v>112</v>
      </c>
      <c r="G60" s="1" t="s">
        <v>35</v>
      </c>
      <c r="H60" s="12" t="s">
        <v>317</v>
      </c>
      <c r="I60" s="21" t="s">
        <v>67</v>
      </c>
      <c r="J60" s="12" t="s">
        <v>236</v>
      </c>
      <c r="K60" s="22" t="s">
        <v>318</v>
      </c>
      <c r="L60" s="23">
        <f t="shared" si="0"/>
        <v>58</v>
      </c>
      <c r="M60" s="23"/>
      <c r="N60" s="23">
        <v>58</v>
      </c>
      <c r="O60" s="23"/>
      <c r="P60" s="23"/>
      <c r="Q60" s="50"/>
      <c r="R60" s="66">
        <v>312</v>
      </c>
      <c r="S60" s="66">
        <v>526</v>
      </c>
      <c r="T60" s="66">
        <v>25</v>
      </c>
      <c r="U60" s="66">
        <v>34</v>
      </c>
      <c r="V60" s="1">
        <v>9</v>
      </c>
      <c r="W60" s="1">
        <v>20</v>
      </c>
      <c r="X60" s="66" t="s">
        <v>319</v>
      </c>
      <c r="Y60" s="66" t="s">
        <v>238</v>
      </c>
      <c r="Z60" s="66" t="s">
        <v>257</v>
      </c>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83"/>
      <c r="BE60" s="85"/>
    </row>
    <row r="61" s="2" customFormat="1" ht="123" customHeight="1" spans="1:57">
      <c r="A61" s="11">
        <v>57</v>
      </c>
      <c r="B61" s="11" t="s">
        <v>31</v>
      </c>
      <c r="C61" s="11">
        <v>2023</v>
      </c>
      <c r="D61" s="12" t="s">
        <v>320</v>
      </c>
      <c r="E61" s="2" t="s">
        <v>111</v>
      </c>
      <c r="F61" s="2" t="s">
        <v>112</v>
      </c>
      <c r="G61" s="1" t="s">
        <v>35</v>
      </c>
      <c r="H61" s="12" t="s">
        <v>317</v>
      </c>
      <c r="I61" s="21" t="s">
        <v>67</v>
      </c>
      <c r="J61" s="12" t="s">
        <v>236</v>
      </c>
      <c r="K61" s="34" t="s">
        <v>321</v>
      </c>
      <c r="L61" s="23">
        <f t="shared" si="0"/>
        <v>32</v>
      </c>
      <c r="M61" s="23"/>
      <c r="N61" s="23">
        <v>32</v>
      </c>
      <c r="O61" s="23"/>
      <c r="P61" s="23"/>
      <c r="Q61" s="50"/>
      <c r="R61" s="66">
        <v>312</v>
      </c>
      <c r="S61" s="66">
        <v>526</v>
      </c>
      <c r="T61" s="66">
        <v>25</v>
      </c>
      <c r="U61" s="66">
        <v>34</v>
      </c>
      <c r="V61" s="1">
        <v>9</v>
      </c>
      <c r="W61" s="1">
        <v>20</v>
      </c>
      <c r="X61" s="66" t="s">
        <v>322</v>
      </c>
      <c r="Y61" s="66" t="s">
        <v>238</v>
      </c>
      <c r="Z61" s="66" t="s">
        <v>257</v>
      </c>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83"/>
      <c r="BE61" s="85"/>
    </row>
    <row r="62" s="2" customFormat="1" ht="123" customHeight="1" spans="1:57">
      <c r="A62" s="11">
        <v>58</v>
      </c>
      <c r="B62" s="11" t="s">
        <v>31</v>
      </c>
      <c r="C62" s="11">
        <v>2023</v>
      </c>
      <c r="D62" s="12" t="s">
        <v>323</v>
      </c>
      <c r="E62" s="16" t="s">
        <v>324</v>
      </c>
      <c r="F62" s="2" t="s">
        <v>325</v>
      </c>
      <c r="G62" s="1" t="s">
        <v>35</v>
      </c>
      <c r="H62" s="12" t="s">
        <v>326</v>
      </c>
      <c r="I62" s="21" t="s">
        <v>67</v>
      </c>
      <c r="J62" s="12" t="s">
        <v>77</v>
      </c>
      <c r="K62" s="30" t="s">
        <v>327</v>
      </c>
      <c r="L62" s="23">
        <f t="shared" si="0"/>
        <v>32.2</v>
      </c>
      <c r="M62" s="23"/>
      <c r="N62" s="23">
        <v>32.2</v>
      </c>
      <c r="O62" s="23"/>
      <c r="P62" s="23"/>
      <c r="Q62" s="50"/>
      <c r="R62" s="71">
        <v>180</v>
      </c>
      <c r="S62" s="71">
        <v>364</v>
      </c>
      <c r="T62" s="71">
        <v>5</v>
      </c>
      <c r="U62" s="71">
        <v>10</v>
      </c>
      <c r="V62" s="71">
        <v>1</v>
      </c>
      <c r="W62" s="71">
        <v>2</v>
      </c>
      <c r="X62" s="65" t="s">
        <v>328</v>
      </c>
      <c r="Y62" s="80" t="s">
        <v>80</v>
      </c>
      <c r="Z62" s="81" t="s">
        <v>329</v>
      </c>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83"/>
      <c r="BE62" s="85"/>
    </row>
    <row r="63" s="2" customFormat="1" ht="123" customHeight="1" spans="1:57">
      <c r="A63" s="11">
        <v>59</v>
      </c>
      <c r="B63" s="11" t="s">
        <v>31</v>
      </c>
      <c r="C63" s="11">
        <v>2023</v>
      </c>
      <c r="D63" s="12" t="s">
        <v>330</v>
      </c>
      <c r="E63" s="16" t="s">
        <v>324</v>
      </c>
      <c r="F63" s="2" t="s">
        <v>325</v>
      </c>
      <c r="G63" s="1" t="s">
        <v>35</v>
      </c>
      <c r="H63" s="12" t="s">
        <v>326</v>
      </c>
      <c r="I63" s="21" t="s">
        <v>67</v>
      </c>
      <c r="J63" s="12" t="s">
        <v>77</v>
      </c>
      <c r="K63" s="30" t="s">
        <v>331</v>
      </c>
      <c r="L63" s="23">
        <f t="shared" si="0"/>
        <v>22.8</v>
      </c>
      <c r="M63" s="23"/>
      <c r="N63" s="23">
        <v>22.8</v>
      </c>
      <c r="O63" s="23"/>
      <c r="P63" s="23"/>
      <c r="Q63" s="50"/>
      <c r="R63" s="71">
        <v>180</v>
      </c>
      <c r="S63" s="71">
        <v>364</v>
      </c>
      <c r="T63" s="71">
        <v>5</v>
      </c>
      <c r="U63" s="71">
        <v>10</v>
      </c>
      <c r="V63" s="71">
        <v>1</v>
      </c>
      <c r="W63" s="71">
        <v>2</v>
      </c>
      <c r="X63" s="65" t="s">
        <v>328</v>
      </c>
      <c r="Y63" s="80" t="s">
        <v>80</v>
      </c>
      <c r="Z63" s="81" t="s">
        <v>329</v>
      </c>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83"/>
      <c r="BE63" s="85"/>
    </row>
    <row r="64" s="2" customFormat="1" ht="123" customHeight="1" spans="1:57">
      <c r="A64" s="11">
        <v>60</v>
      </c>
      <c r="B64" s="11" t="s">
        <v>31</v>
      </c>
      <c r="C64" s="11">
        <v>2023</v>
      </c>
      <c r="D64" s="12" t="s">
        <v>332</v>
      </c>
      <c r="E64" s="2" t="s">
        <v>111</v>
      </c>
      <c r="F64" s="2" t="s">
        <v>333</v>
      </c>
      <c r="G64" s="1" t="s">
        <v>35</v>
      </c>
      <c r="H64" s="12" t="s">
        <v>334</v>
      </c>
      <c r="I64" s="21" t="s">
        <v>67</v>
      </c>
      <c r="J64" s="12" t="s">
        <v>241</v>
      </c>
      <c r="K64" s="30" t="s">
        <v>335</v>
      </c>
      <c r="L64" s="23">
        <f t="shared" si="0"/>
        <v>30</v>
      </c>
      <c r="M64" s="23"/>
      <c r="N64" s="23">
        <v>30</v>
      </c>
      <c r="O64" s="23"/>
      <c r="P64" s="23"/>
      <c r="Q64" s="50"/>
      <c r="R64" s="54">
        <v>72</v>
      </c>
      <c r="S64" s="72">
        <v>193</v>
      </c>
      <c r="T64" s="72">
        <v>17</v>
      </c>
      <c r="U64" s="72">
        <v>35</v>
      </c>
      <c r="V64" s="11">
        <v>0</v>
      </c>
      <c r="W64" s="11">
        <v>0</v>
      </c>
      <c r="X64" s="67" t="s">
        <v>336</v>
      </c>
      <c r="Y64" s="67" t="s">
        <v>337</v>
      </c>
      <c r="Z64" s="67" t="s">
        <v>338</v>
      </c>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c r="BB64" s="74"/>
      <c r="BC64" s="74"/>
      <c r="BD64" s="83"/>
      <c r="BE64" s="85"/>
    </row>
    <row r="65" s="2" customFormat="1" ht="123" customHeight="1" spans="1:57">
      <c r="A65" s="11">
        <v>61</v>
      </c>
      <c r="B65" s="11" t="s">
        <v>31</v>
      </c>
      <c r="C65" s="11">
        <v>2023</v>
      </c>
      <c r="D65" s="12" t="s">
        <v>339</v>
      </c>
      <c r="E65" s="2" t="s">
        <v>340</v>
      </c>
      <c r="F65" s="2" t="s">
        <v>341</v>
      </c>
      <c r="G65" s="1" t="s">
        <v>35</v>
      </c>
      <c r="H65" s="12" t="s">
        <v>31</v>
      </c>
      <c r="I65" s="21" t="s">
        <v>67</v>
      </c>
      <c r="J65" s="12" t="s">
        <v>182</v>
      </c>
      <c r="K65" s="87" t="s">
        <v>342</v>
      </c>
      <c r="L65" s="23">
        <f t="shared" si="0"/>
        <v>31.7374</v>
      </c>
      <c r="M65" s="23"/>
      <c r="N65" s="23">
        <v>19</v>
      </c>
      <c r="O65" s="23">
        <v>6.5</v>
      </c>
      <c r="P65" s="23">
        <v>6.2374</v>
      </c>
      <c r="Q65" s="50"/>
      <c r="R65" s="21">
        <v>8435</v>
      </c>
      <c r="S65" s="21">
        <v>18069</v>
      </c>
      <c r="T65" s="21">
        <v>2268</v>
      </c>
      <c r="U65" s="21">
        <v>4043</v>
      </c>
      <c r="V65" s="21">
        <v>703</v>
      </c>
      <c r="W65" s="21">
        <v>1457</v>
      </c>
      <c r="X65" s="21" t="s">
        <v>343</v>
      </c>
      <c r="Y65" s="21" t="s">
        <v>16</v>
      </c>
      <c r="Z65" s="21" t="s">
        <v>343</v>
      </c>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83"/>
      <c r="BE65" s="85"/>
    </row>
    <row r="66" s="2" customFormat="1" ht="123" customHeight="1" spans="1:57">
      <c r="A66" s="11">
        <v>62</v>
      </c>
      <c r="B66" s="11" t="s">
        <v>31</v>
      </c>
      <c r="C66" s="11">
        <v>2023</v>
      </c>
      <c r="D66" s="12" t="s">
        <v>344</v>
      </c>
      <c r="E66" s="2" t="s">
        <v>94</v>
      </c>
      <c r="F66" s="2" t="s">
        <v>94</v>
      </c>
      <c r="G66" s="1" t="s">
        <v>35</v>
      </c>
      <c r="H66" s="12" t="s">
        <v>31</v>
      </c>
      <c r="I66" s="21" t="s">
        <v>67</v>
      </c>
      <c r="J66" s="12" t="s">
        <v>182</v>
      </c>
      <c r="K66" s="27" t="s">
        <v>345</v>
      </c>
      <c r="L66" s="23">
        <f t="shared" si="0"/>
        <v>190.3229</v>
      </c>
      <c r="M66" s="23"/>
      <c r="N66" s="23">
        <v>90</v>
      </c>
      <c r="O66" s="23"/>
      <c r="P66" s="23">
        <v>100.3229</v>
      </c>
      <c r="Q66" s="50"/>
      <c r="R66" s="21">
        <v>725</v>
      </c>
      <c r="S66" s="21">
        <v>332</v>
      </c>
      <c r="T66" s="21">
        <v>672</v>
      </c>
      <c r="U66" s="21">
        <v>88</v>
      </c>
      <c r="V66" s="21">
        <v>162</v>
      </c>
      <c r="W66" s="21">
        <v>33</v>
      </c>
      <c r="X66" s="21" t="s">
        <v>292</v>
      </c>
      <c r="Y66" s="21" t="s">
        <v>16</v>
      </c>
      <c r="Z66" s="21" t="s">
        <v>292</v>
      </c>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83"/>
      <c r="BE66" s="85"/>
    </row>
    <row r="67" s="2" customFormat="1" ht="123" customHeight="1" spans="1:57">
      <c r="A67" s="11">
        <v>63</v>
      </c>
      <c r="B67" s="11" t="s">
        <v>31</v>
      </c>
      <c r="C67" s="11">
        <v>2023</v>
      </c>
      <c r="D67" s="12" t="s">
        <v>346</v>
      </c>
      <c r="E67" s="2" t="s">
        <v>26</v>
      </c>
      <c r="F67" s="2" t="s">
        <v>26</v>
      </c>
      <c r="G67" s="1" t="s">
        <v>35</v>
      </c>
      <c r="H67" s="12" t="s">
        <v>31</v>
      </c>
      <c r="I67" s="21" t="s">
        <v>67</v>
      </c>
      <c r="J67" s="12" t="s">
        <v>182</v>
      </c>
      <c r="K67" s="27" t="s">
        <v>347</v>
      </c>
      <c r="L67" s="23">
        <f t="shared" si="0"/>
        <v>50</v>
      </c>
      <c r="M67" s="23"/>
      <c r="N67" s="23">
        <v>50</v>
      </c>
      <c r="O67" s="23"/>
      <c r="P67" s="23"/>
      <c r="Q67" s="50"/>
      <c r="R67" s="21">
        <v>90</v>
      </c>
      <c r="S67" s="21">
        <v>185</v>
      </c>
      <c r="T67" s="21">
        <v>30</v>
      </c>
      <c r="U67" s="21">
        <v>56</v>
      </c>
      <c r="V67" s="21">
        <v>62</v>
      </c>
      <c r="W67" s="21">
        <v>124</v>
      </c>
      <c r="X67" s="21" t="s">
        <v>292</v>
      </c>
      <c r="Y67" s="21" t="s">
        <v>16</v>
      </c>
      <c r="Z67" s="114" t="s">
        <v>347</v>
      </c>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83"/>
      <c r="BE67" s="85"/>
    </row>
    <row r="68" s="2" customFormat="1" ht="123" customHeight="1" spans="1:57">
      <c r="A68" s="11">
        <v>64</v>
      </c>
      <c r="B68" s="11" t="s">
        <v>31</v>
      </c>
      <c r="C68" s="11">
        <v>2023</v>
      </c>
      <c r="D68" s="86" t="s">
        <v>348</v>
      </c>
      <c r="E68" s="2" t="s">
        <v>111</v>
      </c>
      <c r="F68" s="2" t="s">
        <v>112</v>
      </c>
      <c r="G68" s="1" t="s">
        <v>35</v>
      </c>
      <c r="H68" s="12" t="s">
        <v>31</v>
      </c>
      <c r="I68" s="21" t="s">
        <v>67</v>
      </c>
      <c r="J68" s="12" t="s">
        <v>182</v>
      </c>
      <c r="K68" s="30" t="s">
        <v>349</v>
      </c>
      <c r="L68" s="23">
        <v>550.9</v>
      </c>
      <c r="M68" s="23"/>
      <c r="N68" s="23"/>
      <c r="O68" s="23"/>
      <c r="P68" s="23">
        <v>550.9</v>
      </c>
      <c r="Q68" s="50"/>
      <c r="R68" s="94">
        <v>987</v>
      </c>
      <c r="S68" s="94">
        <v>2018</v>
      </c>
      <c r="T68" s="94">
        <v>672</v>
      </c>
      <c r="U68" s="94">
        <v>88</v>
      </c>
      <c r="V68" s="94">
        <v>62</v>
      </c>
      <c r="W68" s="94">
        <v>124</v>
      </c>
      <c r="X68" s="95" t="s">
        <v>350</v>
      </c>
      <c r="Y68" s="94" t="s">
        <v>16</v>
      </c>
      <c r="Z68" s="95" t="s">
        <v>350</v>
      </c>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83"/>
      <c r="BE68" s="85"/>
    </row>
    <row r="69" s="2" customFormat="1" ht="123" customHeight="1" spans="1:57">
      <c r="A69" s="11">
        <v>65</v>
      </c>
      <c r="B69" s="11" t="s">
        <v>31</v>
      </c>
      <c r="C69" s="11">
        <v>2023</v>
      </c>
      <c r="D69" s="12" t="s">
        <v>351</v>
      </c>
      <c r="E69" s="2" t="s">
        <v>134</v>
      </c>
      <c r="F69" s="2" t="s">
        <v>34</v>
      </c>
      <c r="G69" s="1" t="s">
        <v>35</v>
      </c>
      <c r="H69" s="12" t="s">
        <v>115</v>
      </c>
      <c r="I69" s="27" t="s">
        <v>352</v>
      </c>
      <c r="J69" s="12" t="s">
        <v>105</v>
      </c>
      <c r="K69" s="30" t="s">
        <v>353</v>
      </c>
      <c r="L69" s="23">
        <f>SUM(M69:P69)</f>
        <v>40</v>
      </c>
      <c r="M69" s="23"/>
      <c r="N69" s="23">
        <v>40</v>
      </c>
      <c r="O69" s="23"/>
      <c r="P69" s="23"/>
      <c r="Q69" s="50"/>
      <c r="R69" s="58">
        <v>86</v>
      </c>
      <c r="S69" s="58">
        <v>161</v>
      </c>
      <c r="T69" s="58">
        <v>0</v>
      </c>
      <c r="U69" s="58">
        <v>0</v>
      </c>
      <c r="V69" s="58">
        <v>86</v>
      </c>
      <c r="W69" s="58">
        <v>161</v>
      </c>
      <c r="X69" s="58" t="s">
        <v>354</v>
      </c>
      <c r="Y69" s="58" t="s">
        <v>355</v>
      </c>
      <c r="Z69" s="58" t="s">
        <v>356</v>
      </c>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83"/>
      <c r="BE69" s="85"/>
    </row>
    <row r="70" s="2" customFormat="1" ht="123" customHeight="1" spans="1:57">
      <c r="A70" s="11">
        <v>66</v>
      </c>
      <c r="B70" s="11" t="s">
        <v>31</v>
      </c>
      <c r="C70" s="11">
        <v>2023</v>
      </c>
      <c r="D70" s="12" t="s">
        <v>357</v>
      </c>
      <c r="E70" s="2" t="s">
        <v>134</v>
      </c>
      <c r="F70" s="2" t="s">
        <v>246</v>
      </c>
      <c r="G70" s="1" t="s">
        <v>35</v>
      </c>
      <c r="H70" s="12" t="s">
        <v>358</v>
      </c>
      <c r="I70" s="27" t="s">
        <v>359</v>
      </c>
      <c r="J70" s="12" t="s">
        <v>105</v>
      </c>
      <c r="K70" s="30" t="s">
        <v>360</v>
      </c>
      <c r="L70" s="23">
        <f t="shared" ref="L70:L135" si="1">SUM(M70:P70)</f>
        <v>150</v>
      </c>
      <c r="M70" s="23"/>
      <c r="N70" s="23">
        <v>150</v>
      </c>
      <c r="O70" s="23"/>
      <c r="P70" s="23"/>
      <c r="Q70" s="50"/>
      <c r="R70" s="58">
        <v>370</v>
      </c>
      <c r="S70" s="58">
        <v>852</v>
      </c>
      <c r="T70" s="58">
        <v>9</v>
      </c>
      <c r="U70" s="58">
        <v>16</v>
      </c>
      <c r="V70" s="58">
        <v>9</v>
      </c>
      <c r="W70" s="58">
        <v>16</v>
      </c>
      <c r="X70" s="58" t="s">
        <v>361</v>
      </c>
      <c r="Y70" s="58" t="s">
        <v>362</v>
      </c>
      <c r="Z70" s="58" t="s">
        <v>363</v>
      </c>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c r="BB70" s="74"/>
      <c r="BC70" s="74"/>
      <c r="BD70" s="83"/>
      <c r="BE70" s="85"/>
    </row>
    <row r="71" s="2" customFormat="1" ht="123" customHeight="1" spans="1:57">
      <c r="A71" s="11">
        <v>67</v>
      </c>
      <c r="B71" s="11" t="s">
        <v>31</v>
      </c>
      <c r="C71" s="11">
        <v>2023</v>
      </c>
      <c r="D71" s="12" t="s">
        <v>364</v>
      </c>
      <c r="E71" s="2" t="s">
        <v>134</v>
      </c>
      <c r="F71" s="2" t="s">
        <v>43</v>
      </c>
      <c r="G71" s="1" t="s">
        <v>35</v>
      </c>
      <c r="H71" s="12" t="s">
        <v>103</v>
      </c>
      <c r="I71" s="27" t="s">
        <v>365</v>
      </c>
      <c r="J71" s="12" t="s">
        <v>105</v>
      </c>
      <c r="K71" s="88" t="s">
        <v>366</v>
      </c>
      <c r="L71" s="23">
        <f t="shared" si="1"/>
        <v>428.11</v>
      </c>
      <c r="M71" s="23"/>
      <c r="N71" s="23">
        <v>425.6</v>
      </c>
      <c r="O71" s="23">
        <v>2.51</v>
      </c>
      <c r="P71" s="23"/>
      <c r="Q71" s="50"/>
      <c r="R71" s="58">
        <v>371</v>
      </c>
      <c r="S71" s="58">
        <v>820</v>
      </c>
      <c r="T71" s="58">
        <v>17</v>
      </c>
      <c r="U71" s="58">
        <v>32</v>
      </c>
      <c r="V71" s="58">
        <v>4</v>
      </c>
      <c r="W71" s="58">
        <v>7</v>
      </c>
      <c r="X71" s="58" t="s">
        <v>367</v>
      </c>
      <c r="Y71" s="58" t="s">
        <v>362</v>
      </c>
      <c r="Z71" s="58" t="s">
        <v>368</v>
      </c>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83"/>
      <c r="BE71" s="85"/>
    </row>
    <row r="72" s="2" customFormat="1" ht="123" customHeight="1" spans="1:57">
      <c r="A72" s="11">
        <v>68</v>
      </c>
      <c r="B72" s="11" t="s">
        <v>31</v>
      </c>
      <c r="C72" s="11">
        <v>2023</v>
      </c>
      <c r="D72" s="12" t="s">
        <v>369</v>
      </c>
      <c r="E72" s="2" t="s">
        <v>134</v>
      </c>
      <c r="F72" s="2" t="s">
        <v>34</v>
      </c>
      <c r="G72" s="1" t="s">
        <v>35</v>
      </c>
      <c r="H72" s="12" t="s">
        <v>370</v>
      </c>
      <c r="I72" s="21" t="s">
        <v>67</v>
      </c>
      <c r="J72" s="12" t="s">
        <v>371</v>
      </c>
      <c r="K72" s="59" t="s">
        <v>372</v>
      </c>
      <c r="L72" s="23">
        <f t="shared" si="1"/>
        <v>54</v>
      </c>
      <c r="M72" s="23"/>
      <c r="N72" s="23">
        <v>54</v>
      </c>
      <c r="O72" s="23"/>
      <c r="P72" s="23"/>
      <c r="Q72" s="50"/>
      <c r="R72" s="35" t="s">
        <v>373</v>
      </c>
      <c r="S72" s="35" t="s">
        <v>374</v>
      </c>
      <c r="T72" s="35">
        <v>313</v>
      </c>
      <c r="U72" s="35">
        <v>562</v>
      </c>
      <c r="V72" s="35">
        <v>84</v>
      </c>
      <c r="W72" s="35">
        <v>182</v>
      </c>
      <c r="X72" s="35" t="s">
        <v>243</v>
      </c>
      <c r="Y72" s="35" t="s">
        <v>244</v>
      </c>
      <c r="Z72" s="35" t="s">
        <v>244</v>
      </c>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c r="BB72" s="74"/>
      <c r="BC72" s="74"/>
      <c r="BD72" s="83"/>
      <c r="BE72" s="85"/>
    </row>
    <row r="73" s="2" customFormat="1" ht="123" customHeight="1" spans="1:57">
      <c r="A73" s="11">
        <v>69</v>
      </c>
      <c r="B73" s="11" t="s">
        <v>31</v>
      </c>
      <c r="C73" s="11">
        <v>2023</v>
      </c>
      <c r="D73" s="12" t="s">
        <v>375</v>
      </c>
      <c r="E73" s="2" t="s">
        <v>134</v>
      </c>
      <c r="F73" s="2" t="s">
        <v>43</v>
      </c>
      <c r="G73" s="1" t="s">
        <v>35</v>
      </c>
      <c r="H73" s="12" t="s">
        <v>370</v>
      </c>
      <c r="I73" s="21" t="s">
        <v>67</v>
      </c>
      <c r="J73" s="12" t="s">
        <v>371</v>
      </c>
      <c r="K73" s="59" t="s">
        <v>376</v>
      </c>
      <c r="L73" s="23">
        <f t="shared" si="1"/>
        <v>59</v>
      </c>
      <c r="M73" s="23"/>
      <c r="N73" s="23">
        <v>59</v>
      </c>
      <c r="O73" s="23"/>
      <c r="P73" s="23"/>
      <c r="Q73" s="50"/>
      <c r="R73" s="35">
        <v>510</v>
      </c>
      <c r="S73" s="35">
        <v>690</v>
      </c>
      <c r="T73" s="35">
        <v>37</v>
      </c>
      <c r="U73" s="35">
        <v>62</v>
      </c>
      <c r="V73" s="35">
        <v>32</v>
      </c>
      <c r="W73" s="35">
        <v>58</v>
      </c>
      <c r="X73" s="35" t="s">
        <v>377</v>
      </c>
      <c r="Y73" s="35" t="s">
        <v>378</v>
      </c>
      <c r="Z73" s="35" t="s">
        <v>287</v>
      </c>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83"/>
      <c r="BE73" s="85"/>
    </row>
    <row r="74" s="2" customFormat="1" ht="123" customHeight="1" spans="1:57">
      <c r="A74" s="11">
        <v>70</v>
      </c>
      <c r="B74" s="11" t="s">
        <v>31</v>
      </c>
      <c r="C74" s="11">
        <v>2023</v>
      </c>
      <c r="D74" s="12" t="s">
        <v>379</v>
      </c>
      <c r="E74" s="2" t="s">
        <v>134</v>
      </c>
      <c r="F74" s="2" t="s">
        <v>43</v>
      </c>
      <c r="G74" s="1" t="s">
        <v>35</v>
      </c>
      <c r="H74" s="12" t="s">
        <v>370</v>
      </c>
      <c r="I74" s="21" t="s">
        <v>67</v>
      </c>
      <c r="J74" s="12" t="s">
        <v>380</v>
      </c>
      <c r="K74" s="34" t="s">
        <v>381</v>
      </c>
      <c r="L74" s="23">
        <f t="shared" si="1"/>
        <v>603.5</v>
      </c>
      <c r="M74" s="23"/>
      <c r="N74" s="23">
        <v>539.5</v>
      </c>
      <c r="O74" s="23">
        <v>64</v>
      </c>
      <c r="P74" s="23"/>
      <c r="Q74" s="50"/>
      <c r="R74" s="35" t="s">
        <v>373</v>
      </c>
      <c r="S74" s="35" t="s">
        <v>374</v>
      </c>
      <c r="T74" s="35">
        <v>313</v>
      </c>
      <c r="U74" s="35">
        <v>562</v>
      </c>
      <c r="V74" s="35">
        <v>84</v>
      </c>
      <c r="W74" s="35">
        <v>182</v>
      </c>
      <c r="X74" s="35" t="s">
        <v>382</v>
      </c>
      <c r="Y74" s="35" t="s">
        <v>16</v>
      </c>
      <c r="Z74" s="35" t="s">
        <v>383</v>
      </c>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83"/>
      <c r="BE74" s="85"/>
    </row>
    <row r="75" s="2" customFormat="1" ht="123" customHeight="1" spans="1:57">
      <c r="A75" s="11">
        <v>71</v>
      </c>
      <c r="B75" s="11" t="s">
        <v>31</v>
      </c>
      <c r="C75" s="11">
        <v>2023</v>
      </c>
      <c r="D75" s="12" t="s">
        <v>384</v>
      </c>
      <c r="E75" s="2" t="s">
        <v>134</v>
      </c>
      <c r="F75" s="2" t="s">
        <v>43</v>
      </c>
      <c r="G75" s="1" t="s">
        <v>35</v>
      </c>
      <c r="H75" s="12" t="s">
        <v>385</v>
      </c>
      <c r="I75" s="21" t="s">
        <v>67</v>
      </c>
      <c r="J75" s="12" t="s">
        <v>371</v>
      </c>
      <c r="K75" s="59" t="s">
        <v>386</v>
      </c>
      <c r="L75" s="23">
        <f t="shared" si="1"/>
        <v>3100</v>
      </c>
      <c r="M75" s="23"/>
      <c r="N75" s="23">
        <v>3100</v>
      </c>
      <c r="O75" s="23"/>
      <c r="P75" s="23"/>
      <c r="Q75" s="50"/>
      <c r="R75" s="35">
        <v>1800</v>
      </c>
      <c r="S75" s="35">
        <v>4200</v>
      </c>
      <c r="T75" s="35">
        <v>70</v>
      </c>
      <c r="U75" s="35">
        <v>145</v>
      </c>
      <c r="V75" s="35">
        <v>20</v>
      </c>
      <c r="W75" s="35">
        <v>42</v>
      </c>
      <c r="X75" s="35" t="s">
        <v>387</v>
      </c>
      <c r="Y75" s="35" t="s">
        <v>388</v>
      </c>
      <c r="Z75" s="35" t="s">
        <v>389</v>
      </c>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83"/>
      <c r="BE75" s="85"/>
    </row>
    <row r="76" s="2" customFormat="1" ht="123" customHeight="1" spans="1:57">
      <c r="A76" s="11">
        <v>72</v>
      </c>
      <c r="B76" s="11" t="s">
        <v>31</v>
      </c>
      <c r="C76" s="11">
        <v>2023</v>
      </c>
      <c r="D76" s="12" t="s">
        <v>390</v>
      </c>
      <c r="E76" s="2" t="s">
        <v>134</v>
      </c>
      <c r="F76" s="2" t="s">
        <v>43</v>
      </c>
      <c r="G76" s="1" t="s">
        <v>35</v>
      </c>
      <c r="H76" s="12" t="s">
        <v>370</v>
      </c>
      <c r="I76" s="21" t="s">
        <v>67</v>
      </c>
      <c r="J76" s="12" t="s">
        <v>371</v>
      </c>
      <c r="K76" s="59" t="s">
        <v>391</v>
      </c>
      <c r="L76" s="23">
        <f t="shared" si="1"/>
        <v>97</v>
      </c>
      <c r="M76" s="23"/>
      <c r="N76" s="23">
        <v>97</v>
      </c>
      <c r="O76" s="23"/>
      <c r="P76" s="23"/>
      <c r="Q76" s="50"/>
      <c r="R76" s="35">
        <v>1800</v>
      </c>
      <c r="S76" s="35">
        <v>4200</v>
      </c>
      <c r="T76" s="35">
        <v>70</v>
      </c>
      <c r="U76" s="35">
        <v>145</v>
      </c>
      <c r="V76" s="35">
        <v>20</v>
      </c>
      <c r="W76" s="35">
        <v>42</v>
      </c>
      <c r="X76" s="35" t="s">
        <v>387</v>
      </c>
      <c r="Y76" s="35" t="s">
        <v>392</v>
      </c>
      <c r="Z76" s="35" t="s">
        <v>393</v>
      </c>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83"/>
      <c r="BE76" s="85"/>
    </row>
    <row r="77" s="2" customFormat="1" ht="123" customHeight="1" spans="1:57">
      <c r="A77" s="11">
        <v>73</v>
      </c>
      <c r="B77" s="11" t="s">
        <v>31</v>
      </c>
      <c r="C77" s="11">
        <v>2023</v>
      </c>
      <c r="D77" s="12" t="s">
        <v>394</v>
      </c>
      <c r="E77" s="2" t="s">
        <v>134</v>
      </c>
      <c r="F77" s="2" t="s">
        <v>34</v>
      </c>
      <c r="G77" s="1" t="s">
        <v>35</v>
      </c>
      <c r="H77" s="12" t="s">
        <v>177</v>
      </c>
      <c r="I77" s="21" t="s">
        <v>67</v>
      </c>
      <c r="J77" s="12" t="s">
        <v>395</v>
      </c>
      <c r="K77" s="22" t="s">
        <v>396</v>
      </c>
      <c r="L77" s="71">
        <v>694.4</v>
      </c>
      <c r="M77" s="89"/>
      <c r="N77" s="71">
        <v>694.4</v>
      </c>
      <c r="O77" s="23"/>
      <c r="P77" s="23"/>
      <c r="Q77" s="50"/>
      <c r="R77" s="96">
        <v>404</v>
      </c>
      <c r="S77" s="96">
        <v>725</v>
      </c>
      <c r="T77" s="71">
        <v>340</v>
      </c>
      <c r="U77" s="71">
        <v>586</v>
      </c>
      <c r="V77" s="71">
        <v>64</v>
      </c>
      <c r="W77" s="71">
        <v>139</v>
      </c>
      <c r="X77" s="71" t="s">
        <v>397</v>
      </c>
      <c r="Y77" s="99" t="s">
        <v>195</v>
      </c>
      <c r="Z77" s="71" t="s">
        <v>398</v>
      </c>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83"/>
      <c r="BE77" s="85"/>
    </row>
    <row r="78" s="2" customFormat="1" ht="123" customHeight="1" spans="1:57">
      <c r="A78" s="11">
        <v>74</v>
      </c>
      <c r="B78" s="11" t="s">
        <v>31</v>
      </c>
      <c r="C78" s="11">
        <v>2023</v>
      </c>
      <c r="D78" s="12" t="s">
        <v>399</v>
      </c>
      <c r="E78" s="2" t="s">
        <v>134</v>
      </c>
      <c r="F78" s="2" t="s">
        <v>34</v>
      </c>
      <c r="G78" s="1" t="s">
        <v>35</v>
      </c>
      <c r="H78" s="12" t="s">
        <v>400</v>
      </c>
      <c r="I78" s="21" t="s">
        <v>67</v>
      </c>
      <c r="J78" s="12" t="s">
        <v>177</v>
      </c>
      <c r="K78" s="22" t="s">
        <v>401</v>
      </c>
      <c r="L78" s="23">
        <f t="shared" si="1"/>
        <v>30.25</v>
      </c>
      <c r="M78" s="23"/>
      <c r="N78" s="23">
        <v>30.25</v>
      </c>
      <c r="O78" s="23"/>
      <c r="P78" s="23"/>
      <c r="Q78" s="50"/>
      <c r="R78" s="71">
        <v>180</v>
      </c>
      <c r="S78" s="71">
        <v>364</v>
      </c>
      <c r="T78" s="71">
        <v>5</v>
      </c>
      <c r="U78" s="71">
        <v>10</v>
      </c>
      <c r="V78" s="71">
        <v>1</v>
      </c>
      <c r="W78" s="71">
        <v>2</v>
      </c>
      <c r="X78" s="97" t="s">
        <v>402</v>
      </c>
      <c r="Y78" s="57" t="s">
        <v>403</v>
      </c>
      <c r="Z78" s="97" t="s">
        <v>404</v>
      </c>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83"/>
      <c r="BE78" s="85"/>
    </row>
    <row r="79" s="2" customFormat="1" ht="123" customHeight="1" spans="1:57">
      <c r="A79" s="11">
        <v>75</v>
      </c>
      <c r="B79" s="11" t="s">
        <v>31</v>
      </c>
      <c r="C79" s="11">
        <v>2023</v>
      </c>
      <c r="D79" s="12" t="s">
        <v>405</v>
      </c>
      <c r="E79" s="2" t="s">
        <v>134</v>
      </c>
      <c r="F79" s="2" t="s">
        <v>34</v>
      </c>
      <c r="G79" s="1" t="s">
        <v>35</v>
      </c>
      <c r="H79" s="12" t="s">
        <v>406</v>
      </c>
      <c r="I79" s="21" t="s">
        <v>67</v>
      </c>
      <c r="J79" s="12" t="s">
        <v>407</v>
      </c>
      <c r="K79" s="22" t="s">
        <v>401</v>
      </c>
      <c r="L79" s="23">
        <f t="shared" si="1"/>
        <v>18.15</v>
      </c>
      <c r="M79" s="23"/>
      <c r="N79" s="23">
        <v>18.15</v>
      </c>
      <c r="O79" s="23"/>
      <c r="P79" s="23"/>
      <c r="Q79" s="50"/>
      <c r="R79" s="63">
        <v>239</v>
      </c>
      <c r="S79" s="63">
        <v>592</v>
      </c>
      <c r="T79" s="57">
        <v>5</v>
      </c>
      <c r="U79" s="57">
        <v>7</v>
      </c>
      <c r="V79" s="57">
        <v>5</v>
      </c>
      <c r="W79" s="57">
        <v>7</v>
      </c>
      <c r="X79" s="97" t="s">
        <v>402</v>
      </c>
      <c r="Y79" s="57" t="s">
        <v>403</v>
      </c>
      <c r="Z79" s="97" t="s">
        <v>404</v>
      </c>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83"/>
      <c r="BE79" s="85"/>
    </row>
    <row r="80" s="2" customFormat="1" ht="123" customHeight="1" spans="1:57">
      <c r="A80" s="11">
        <v>76</v>
      </c>
      <c r="B80" s="11" t="s">
        <v>31</v>
      </c>
      <c r="C80" s="11">
        <v>2023</v>
      </c>
      <c r="D80" s="12" t="s">
        <v>408</v>
      </c>
      <c r="E80" s="2" t="s">
        <v>134</v>
      </c>
      <c r="F80" s="2" t="s">
        <v>34</v>
      </c>
      <c r="G80" s="1" t="s">
        <v>35</v>
      </c>
      <c r="H80" s="12" t="s">
        <v>177</v>
      </c>
      <c r="I80" s="21" t="s">
        <v>67</v>
      </c>
      <c r="J80" s="12" t="s">
        <v>407</v>
      </c>
      <c r="K80" s="22" t="s">
        <v>409</v>
      </c>
      <c r="L80" s="23">
        <f t="shared" si="1"/>
        <v>60</v>
      </c>
      <c r="M80" s="23"/>
      <c r="N80" s="23">
        <v>60</v>
      </c>
      <c r="O80" s="23"/>
      <c r="P80" s="23"/>
      <c r="Q80" s="50"/>
      <c r="R80" s="51">
        <v>75</v>
      </c>
      <c r="S80" s="52">
        <v>193</v>
      </c>
      <c r="T80" s="63">
        <v>50</v>
      </c>
      <c r="U80" s="63">
        <v>134</v>
      </c>
      <c r="V80" s="63">
        <v>25</v>
      </c>
      <c r="W80" s="63">
        <v>59</v>
      </c>
      <c r="X80" s="51" t="s">
        <v>206</v>
      </c>
      <c r="Y80" s="99" t="s">
        <v>233</v>
      </c>
      <c r="Z80" s="57" t="s">
        <v>207</v>
      </c>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83"/>
      <c r="BE80" s="85"/>
    </row>
    <row r="81" s="2" customFormat="1" ht="123" customHeight="1" spans="1:57">
      <c r="A81" s="11">
        <v>77</v>
      </c>
      <c r="B81" s="11" t="s">
        <v>31</v>
      </c>
      <c r="C81" s="11">
        <v>2023</v>
      </c>
      <c r="D81" s="12" t="s">
        <v>410</v>
      </c>
      <c r="E81" s="2" t="s">
        <v>134</v>
      </c>
      <c r="F81" s="2" t="s">
        <v>43</v>
      </c>
      <c r="G81" s="1" t="s">
        <v>35</v>
      </c>
      <c r="H81" s="12" t="s">
        <v>400</v>
      </c>
      <c r="I81" s="21" t="s">
        <v>67</v>
      </c>
      <c r="J81" s="12" t="s">
        <v>395</v>
      </c>
      <c r="K81" s="22" t="s">
        <v>411</v>
      </c>
      <c r="L81" s="23">
        <f t="shared" si="1"/>
        <v>53.8</v>
      </c>
      <c r="M81" s="23"/>
      <c r="N81" s="23">
        <v>53.8</v>
      </c>
      <c r="O81" s="23"/>
      <c r="P81" s="23"/>
      <c r="Q81" s="50"/>
      <c r="R81" s="51">
        <v>180</v>
      </c>
      <c r="S81" s="51">
        <v>364</v>
      </c>
      <c r="T81" s="51">
        <v>5</v>
      </c>
      <c r="U81" s="51">
        <v>10</v>
      </c>
      <c r="V81" s="51">
        <v>1</v>
      </c>
      <c r="W81" s="51">
        <v>2</v>
      </c>
      <c r="X81" s="97" t="s">
        <v>54</v>
      </c>
      <c r="Y81" s="99" t="s">
        <v>128</v>
      </c>
      <c r="Z81" s="115" t="s">
        <v>412</v>
      </c>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83"/>
      <c r="BE81" s="85"/>
    </row>
    <row r="82" s="2" customFormat="1" ht="123" customHeight="1" spans="1:57">
      <c r="A82" s="11">
        <v>78</v>
      </c>
      <c r="B82" s="11" t="s">
        <v>31</v>
      </c>
      <c r="C82" s="11">
        <v>2023</v>
      </c>
      <c r="D82" s="12" t="s">
        <v>413</v>
      </c>
      <c r="E82" s="2" t="s">
        <v>134</v>
      </c>
      <c r="F82" s="2" t="s">
        <v>43</v>
      </c>
      <c r="G82" s="1" t="s">
        <v>35</v>
      </c>
      <c r="H82" s="12" t="s">
        <v>414</v>
      </c>
      <c r="I82" s="21" t="s">
        <v>67</v>
      </c>
      <c r="J82" s="12" t="s">
        <v>395</v>
      </c>
      <c r="K82" s="22" t="s">
        <v>415</v>
      </c>
      <c r="L82" s="23">
        <f t="shared" si="1"/>
        <v>50</v>
      </c>
      <c r="M82" s="23"/>
      <c r="N82" s="23">
        <v>50</v>
      </c>
      <c r="O82" s="23"/>
      <c r="P82" s="23"/>
      <c r="Q82" s="50"/>
      <c r="R82" s="63">
        <v>395</v>
      </c>
      <c r="S82" s="63">
        <v>1010</v>
      </c>
      <c r="T82" s="71">
        <v>3</v>
      </c>
      <c r="U82" s="71">
        <v>4</v>
      </c>
      <c r="V82" s="71">
        <v>8</v>
      </c>
      <c r="W82" s="71">
        <v>12</v>
      </c>
      <c r="X82" s="57" t="s">
        <v>63</v>
      </c>
      <c r="Y82" s="97" t="s">
        <v>64</v>
      </c>
      <c r="Z82" s="97" t="s">
        <v>65</v>
      </c>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83"/>
      <c r="BE82" s="85"/>
    </row>
    <row r="83" s="2" customFormat="1" ht="123" customHeight="1" spans="1:57">
      <c r="A83" s="11">
        <v>79</v>
      </c>
      <c r="B83" s="11" t="s">
        <v>31</v>
      </c>
      <c r="C83" s="11">
        <v>2023</v>
      </c>
      <c r="D83" s="12" t="s">
        <v>416</v>
      </c>
      <c r="E83" s="2" t="s">
        <v>134</v>
      </c>
      <c r="F83" s="2" t="s">
        <v>43</v>
      </c>
      <c r="G83" s="1" t="s">
        <v>35</v>
      </c>
      <c r="H83" s="12" t="s">
        <v>417</v>
      </c>
      <c r="I83" s="21" t="s">
        <v>67</v>
      </c>
      <c r="J83" s="12" t="s">
        <v>395</v>
      </c>
      <c r="K83" s="22" t="s">
        <v>418</v>
      </c>
      <c r="L83" s="23">
        <f t="shared" si="1"/>
        <v>10</v>
      </c>
      <c r="M83" s="23"/>
      <c r="N83" s="23">
        <v>10</v>
      </c>
      <c r="O83" s="23"/>
      <c r="P83" s="23"/>
      <c r="Q83" s="50"/>
      <c r="R83" s="71">
        <v>80</v>
      </c>
      <c r="S83" s="71">
        <v>190</v>
      </c>
      <c r="T83" s="71">
        <v>2</v>
      </c>
      <c r="U83" s="71">
        <v>6</v>
      </c>
      <c r="V83" s="71">
        <v>0</v>
      </c>
      <c r="W83" s="71">
        <v>0</v>
      </c>
      <c r="X83" s="98" t="s">
        <v>419</v>
      </c>
      <c r="Y83" s="99" t="s">
        <v>128</v>
      </c>
      <c r="Z83" s="116" t="s">
        <v>420</v>
      </c>
      <c r="AA83" s="74"/>
      <c r="AB83" s="74"/>
      <c r="AC83" s="74"/>
      <c r="AD83" s="74"/>
      <c r="AE83" s="74"/>
      <c r="AF83" s="7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83"/>
      <c r="BE83" s="85"/>
    </row>
    <row r="84" s="2" customFormat="1" ht="123" customHeight="1" spans="1:57">
      <c r="A84" s="11">
        <v>80</v>
      </c>
      <c r="B84" s="11" t="s">
        <v>31</v>
      </c>
      <c r="C84" s="11">
        <v>2023</v>
      </c>
      <c r="D84" s="12" t="s">
        <v>421</v>
      </c>
      <c r="E84" s="2" t="s">
        <v>134</v>
      </c>
      <c r="F84" s="2" t="s">
        <v>43</v>
      </c>
      <c r="G84" s="1" t="s">
        <v>35</v>
      </c>
      <c r="H84" s="12" t="s">
        <v>177</v>
      </c>
      <c r="I84" s="21" t="s">
        <v>67</v>
      </c>
      <c r="J84" s="12" t="s">
        <v>407</v>
      </c>
      <c r="K84" s="22" t="s">
        <v>422</v>
      </c>
      <c r="L84" s="23">
        <f t="shared" si="1"/>
        <v>57.8</v>
      </c>
      <c r="M84" s="23"/>
      <c r="N84" s="23">
        <v>57.8</v>
      </c>
      <c r="O84" s="23"/>
      <c r="P84" s="23"/>
      <c r="Q84" s="50"/>
      <c r="R84" s="71">
        <v>180</v>
      </c>
      <c r="S84" s="71">
        <v>364</v>
      </c>
      <c r="T84" s="71">
        <v>5</v>
      </c>
      <c r="U84" s="71">
        <v>10</v>
      </c>
      <c r="V84" s="71">
        <v>1</v>
      </c>
      <c r="W84" s="71">
        <v>2</v>
      </c>
      <c r="X84" s="97" t="s">
        <v>402</v>
      </c>
      <c r="Y84" s="57" t="s">
        <v>403</v>
      </c>
      <c r="Z84" s="97" t="s">
        <v>404</v>
      </c>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83"/>
      <c r="BE84" s="85"/>
    </row>
    <row r="85" s="2" customFormat="1" ht="123" customHeight="1" spans="1:57">
      <c r="A85" s="11">
        <v>81</v>
      </c>
      <c r="B85" s="11" t="s">
        <v>31</v>
      </c>
      <c r="C85" s="11">
        <v>2023</v>
      </c>
      <c r="D85" s="12" t="s">
        <v>423</v>
      </c>
      <c r="E85" s="2" t="s">
        <v>134</v>
      </c>
      <c r="F85" s="2" t="s">
        <v>246</v>
      </c>
      <c r="G85" s="1" t="s">
        <v>35</v>
      </c>
      <c r="H85" s="12" t="s">
        <v>135</v>
      </c>
      <c r="I85" s="21" t="s">
        <v>67</v>
      </c>
      <c r="J85" s="12" t="s">
        <v>136</v>
      </c>
      <c r="K85" s="22" t="s">
        <v>424</v>
      </c>
      <c r="L85" s="23">
        <f t="shared" si="1"/>
        <v>30</v>
      </c>
      <c r="M85" s="23"/>
      <c r="N85" s="23">
        <v>30</v>
      </c>
      <c r="O85" s="23"/>
      <c r="P85" s="23"/>
      <c r="Q85" s="50"/>
      <c r="R85" s="53">
        <v>376</v>
      </c>
      <c r="S85" s="53">
        <v>834</v>
      </c>
      <c r="T85" s="53">
        <v>29</v>
      </c>
      <c r="U85" s="53">
        <v>55</v>
      </c>
      <c r="V85" s="2">
        <v>5</v>
      </c>
      <c r="W85" s="2">
        <v>8</v>
      </c>
      <c r="X85" s="99" t="s">
        <v>425</v>
      </c>
      <c r="Y85" s="70" t="s">
        <v>426</v>
      </c>
      <c r="Z85" s="117" t="s">
        <v>427</v>
      </c>
      <c r="AA85" s="74"/>
      <c r="AB85" s="74"/>
      <c r="AC85" s="74"/>
      <c r="AD85" s="74"/>
      <c r="AE85" s="74"/>
      <c r="AF85" s="74"/>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83"/>
      <c r="BE85" s="85"/>
    </row>
    <row r="86" s="2" customFormat="1" ht="123" customHeight="1" spans="1:57">
      <c r="A86" s="11">
        <v>82</v>
      </c>
      <c r="B86" s="11" t="s">
        <v>31</v>
      </c>
      <c r="C86" s="11">
        <v>2023</v>
      </c>
      <c r="D86" s="12" t="s">
        <v>428</v>
      </c>
      <c r="E86" s="2" t="s">
        <v>134</v>
      </c>
      <c r="F86" s="2" t="s">
        <v>43</v>
      </c>
      <c r="G86" s="1" t="s">
        <v>35</v>
      </c>
      <c r="H86" s="12" t="s">
        <v>135</v>
      </c>
      <c r="I86" s="21" t="s">
        <v>67</v>
      </c>
      <c r="J86" s="12" t="s">
        <v>136</v>
      </c>
      <c r="K86" s="22" t="s">
        <v>429</v>
      </c>
      <c r="L86" s="23">
        <f t="shared" si="1"/>
        <v>138</v>
      </c>
      <c r="M86" s="23"/>
      <c r="N86" s="23">
        <v>138</v>
      </c>
      <c r="O86" s="23"/>
      <c r="P86" s="23"/>
      <c r="Q86" s="50"/>
      <c r="R86" s="53">
        <v>376</v>
      </c>
      <c r="S86" s="53">
        <v>834</v>
      </c>
      <c r="T86" s="53">
        <v>29</v>
      </c>
      <c r="U86" s="53">
        <v>55</v>
      </c>
      <c r="V86" s="2">
        <v>5</v>
      </c>
      <c r="W86" s="2">
        <v>8</v>
      </c>
      <c r="X86" s="70" t="s">
        <v>430</v>
      </c>
      <c r="Y86" s="70" t="s">
        <v>426</v>
      </c>
      <c r="Z86" s="118" t="s">
        <v>431</v>
      </c>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83"/>
      <c r="BE86" s="85"/>
    </row>
    <row r="87" s="2" customFormat="1" ht="123" customHeight="1" spans="1:57">
      <c r="A87" s="11">
        <v>83</v>
      </c>
      <c r="B87" s="11" t="s">
        <v>31</v>
      </c>
      <c r="C87" s="11">
        <v>2023</v>
      </c>
      <c r="D87" s="12" t="s">
        <v>432</v>
      </c>
      <c r="E87" s="2" t="s">
        <v>134</v>
      </c>
      <c r="F87" s="2" t="s">
        <v>43</v>
      </c>
      <c r="G87" s="1" t="s">
        <v>35</v>
      </c>
      <c r="H87" s="12" t="s">
        <v>161</v>
      </c>
      <c r="I87" s="21" t="s">
        <v>67</v>
      </c>
      <c r="J87" s="12" t="s">
        <v>136</v>
      </c>
      <c r="K87" s="22" t="s">
        <v>433</v>
      </c>
      <c r="L87" s="23">
        <f t="shared" si="1"/>
        <v>20</v>
      </c>
      <c r="M87" s="23"/>
      <c r="N87" s="23">
        <v>20</v>
      </c>
      <c r="O87" s="23"/>
      <c r="P87" s="23"/>
      <c r="Q87" s="50"/>
      <c r="R87" s="53">
        <v>464</v>
      </c>
      <c r="S87" s="53">
        <v>1265</v>
      </c>
      <c r="T87" s="53">
        <v>24</v>
      </c>
      <c r="U87" s="53">
        <v>46</v>
      </c>
      <c r="V87" s="2">
        <v>10</v>
      </c>
      <c r="W87" s="2">
        <v>22</v>
      </c>
      <c r="X87" s="70" t="s">
        <v>269</v>
      </c>
      <c r="Y87" s="70" t="s">
        <v>270</v>
      </c>
      <c r="Z87" s="70" t="s">
        <v>271</v>
      </c>
      <c r="AA87" s="74"/>
      <c r="AB87" s="74"/>
      <c r="AC87" s="74"/>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83"/>
      <c r="BE87" s="85"/>
    </row>
    <row r="88" s="2" customFormat="1" ht="123" customHeight="1" spans="1:57">
      <c r="A88" s="11">
        <v>84</v>
      </c>
      <c r="B88" s="11" t="s">
        <v>31</v>
      </c>
      <c r="C88" s="11">
        <v>2023</v>
      </c>
      <c r="D88" s="12" t="s">
        <v>434</v>
      </c>
      <c r="E88" s="2" t="s">
        <v>134</v>
      </c>
      <c r="F88" s="2" t="s">
        <v>34</v>
      </c>
      <c r="G88" s="1" t="s">
        <v>35</v>
      </c>
      <c r="H88" s="12" t="s">
        <v>435</v>
      </c>
      <c r="I88" s="21" t="s">
        <v>67</v>
      </c>
      <c r="J88" s="12" t="s">
        <v>435</v>
      </c>
      <c r="K88" s="12" t="s">
        <v>436</v>
      </c>
      <c r="L88" s="23">
        <f t="shared" si="1"/>
        <v>10</v>
      </c>
      <c r="M88" s="23"/>
      <c r="N88" s="23">
        <v>10</v>
      </c>
      <c r="O88" s="23"/>
      <c r="P88" s="23"/>
      <c r="Q88" s="50"/>
      <c r="R88" s="30">
        <v>21</v>
      </c>
      <c r="S88" s="30">
        <v>39</v>
      </c>
      <c r="T88" s="30">
        <v>19</v>
      </c>
      <c r="U88" s="30">
        <v>34</v>
      </c>
      <c r="V88" s="30">
        <v>3</v>
      </c>
      <c r="W88" s="30">
        <v>5</v>
      </c>
      <c r="X88" s="30" t="s">
        <v>437</v>
      </c>
      <c r="Y88" s="30" t="s">
        <v>153</v>
      </c>
      <c r="Z88" s="30" t="s">
        <v>438</v>
      </c>
      <c r="AA88" s="74"/>
      <c r="AB88" s="74"/>
      <c r="AC88" s="74"/>
      <c r="AD88" s="74"/>
      <c r="AE88" s="74"/>
      <c r="AF88" s="74"/>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83"/>
      <c r="BE88" s="85"/>
    </row>
    <row r="89" s="2" customFormat="1" ht="123" customHeight="1" spans="1:57">
      <c r="A89" s="11">
        <v>85</v>
      </c>
      <c r="B89" s="11" t="s">
        <v>31</v>
      </c>
      <c r="C89" s="11">
        <v>2023</v>
      </c>
      <c r="D89" s="12" t="s">
        <v>439</v>
      </c>
      <c r="E89" s="2" t="s">
        <v>134</v>
      </c>
      <c r="F89" s="2" t="s">
        <v>34</v>
      </c>
      <c r="G89" s="1" t="s">
        <v>35</v>
      </c>
      <c r="H89" s="12" t="s">
        <v>435</v>
      </c>
      <c r="I89" s="21" t="s">
        <v>67</v>
      </c>
      <c r="J89" s="12" t="s">
        <v>435</v>
      </c>
      <c r="K89" s="12" t="s">
        <v>440</v>
      </c>
      <c r="L89" s="23">
        <f t="shared" si="1"/>
        <v>44</v>
      </c>
      <c r="M89" s="23"/>
      <c r="N89" s="23">
        <v>44</v>
      </c>
      <c r="O89" s="23"/>
      <c r="P89" s="23"/>
      <c r="Q89" s="50"/>
      <c r="R89" s="30" t="s">
        <v>441</v>
      </c>
      <c r="S89" s="30" t="s">
        <v>442</v>
      </c>
      <c r="T89" s="30" t="s">
        <v>443</v>
      </c>
      <c r="U89" s="30" t="s">
        <v>444</v>
      </c>
      <c r="V89" s="30" t="s">
        <v>445</v>
      </c>
      <c r="W89" s="30" t="s">
        <v>446</v>
      </c>
      <c r="X89" s="30" t="s">
        <v>243</v>
      </c>
      <c r="Y89" s="30" t="s">
        <v>447</v>
      </c>
      <c r="Z89" s="30" t="s">
        <v>213</v>
      </c>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83"/>
      <c r="BE89" s="85"/>
    </row>
    <row r="90" s="2" customFormat="1" ht="123" customHeight="1" spans="1:57">
      <c r="A90" s="11">
        <v>86</v>
      </c>
      <c r="B90" s="11" t="s">
        <v>31</v>
      </c>
      <c r="C90" s="11">
        <v>2023</v>
      </c>
      <c r="D90" s="12" t="s">
        <v>448</v>
      </c>
      <c r="E90" s="2" t="s">
        <v>134</v>
      </c>
      <c r="F90" s="2" t="s">
        <v>246</v>
      </c>
      <c r="G90" s="1" t="s">
        <v>35</v>
      </c>
      <c r="H90" s="12" t="s">
        <v>435</v>
      </c>
      <c r="I90" s="21" t="s">
        <v>67</v>
      </c>
      <c r="J90" s="12" t="s">
        <v>435</v>
      </c>
      <c r="K90" s="12" t="s">
        <v>449</v>
      </c>
      <c r="L90" s="23">
        <f t="shared" si="1"/>
        <v>170</v>
      </c>
      <c r="M90" s="23"/>
      <c r="N90" s="23">
        <v>170</v>
      </c>
      <c r="O90" s="23"/>
      <c r="P90" s="23"/>
      <c r="Q90" s="50"/>
      <c r="R90" s="30">
        <v>13</v>
      </c>
      <c r="S90" s="30">
        <v>21</v>
      </c>
      <c r="T90" s="30">
        <v>10</v>
      </c>
      <c r="U90" s="30">
        <v>16</v>
      </c>
      <c r="V90" s="30">
        <v>3</v>
      </c>
      <c r="W90" s="30">
        <v>5</v>
      </c>
      <c r="X90" s="30" t="s">
        <v>450</v>
      </c>
      <c r="Y90" s="30" t="s">
        <v>153</v>
      </c>
      <c r="Z90" s="30" t="s">
        <v>451</v>
      </c>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83"/>
      <c r="BE90" s="85"/>
    </row>
    <row r="91" s="2" customFormat="1" ht="123" customHeight="1" spans="1:57">
      <c r="A91" s="11">
        <v>87</v>
      </c>
      <c r="B91" s="11" t="s">
        <v>31</v>
      </c>
      <c r="C91" s="11">
        <v>2023</v>
      </c>
      <c r="D91" s="12" t="s">
        <v>452</v>
      </c>
      <c r="E91" s="2" t="s">
        <v>134</v>
      </c>
      <c r="F91" s="2" t="s">
        <v>43</v>
      </c>
      <c r="G91" s="1" t="s">
        <v>35</v>
      </c>
      <c r="H91" s="12" t="s">
        <v>435</v>
      </c>
      <c r="I91" s="21" t="s">
        <v>67</v>
      </c>
      <c r="J91" s="12" t="s">
        <v>435</v>
      </c>
      <c r="K91" s="12" t="s">
        <v>453</v>
      </c>
      <c r="L91" s="23">
        <f t="shared" si="1"/>
        <v>30</v>
      </c>
      <c r="M91" s="23"/>
      <c r="N91" s="23">
        <v>30</v>
      </c>
      <c r="O91" s="23"/>
      <c r="P91" s="23"/>
      <c r="Q91" s="50"/>
      <c r="R91" s="30">
        <v>31</v>
      </c>
      <c r="S91" s="30">
        <v>65</v>
      </c>
      <c r="T91" s="30">
        <v>7</v>
      </c>
      <c r="U91" s="30">
        <v>16</v>
      </c>
      <c r="V91" s="30">
        <v>3</v>
      </c>
      <c r="W91" s="30">
        <v>10</v>
      </c>
      <c r="X91" s="30" t="s">
        <v>387</v>
      </c>
      <c r="Y91" s="30" t="s">
        <v>153</v>
      </c>
      <c r="Z91" s="30" t="s">
        <v>454</v>
      </c>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83"/>
      <c r="BE91" s="85"/>
    </row>
    <row r="92" s="2" customFormat="1" ht="123" customHeight="1" spans="1:57">
      <c r="A92" s="11">
        <v>88</v>
      </c>
      <c r="B92" s="11" t="s">
        <v>31</v>
      </c>
      <c r="C92" s="11">
        <v>2023</v>
      </c>
      <c r="D92" s="12" t="s">
        <v>455</v>
      </c>
      <c r="E92" s="2" t="s">
        <v>134</v>
      </c>
      <c r="F92" s="2" t="s">
        <v>43</v>
      </c>
      <c r="G92" s="1" t="s">
        <v>35</v>
      </c>
      <c r="H92" s="14" t="s">
        <v>278</v>
      </c>
      <c r="I92" s="21" t="s">
        <v>67</v>
      </c>
      <c r="J92" s="12" t="s">
        <v>182</v>
      </c>
      <c r="K92" s="59" t="s">
        <v>456</v>
      </c>
      <c r="L92" s="23">
        <f t="shared" si="1"/>
        <v>53.1</v>
      </c>
      <c r="M92" s="23"/>
      <c r="N92" s="23"/>
      <c r="O92" s="23">
        <v>53.1</v>
      </c>
      <c r="P92" s="23"/>
      <c r="Q92" s="50"/>
      <c r="R92" s="100">
        <v>105</v>
      </c>
      <c r="S92" s="100">
        <v>235</v>
      </c>
      <c r="T92" s="101">
        <v>6</v>
      </c>
      <c r="U92" s="101">
        <v>10</v>
      </c>
      <c r="V92" s="102">
        <v>5</v>
      </c>
      <c r="W92" s="102">
        <v>8</v>
      </c>
      <c r="X92" s="102" t="s">
        <v>457</v>
      </c>
      <c r="Y92" s="119" t="s">
        <v>286</v>
      </c>
      <c r="Z92" s="119" t="s">
        <v>287</v>
      </c>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83"/>
      <c r="BE92" s="85"/>
    </row>
    <row r="93" s="2" customFormat="1" ht="123" customHeight="1" spans="1:57">
      <c r="A93" s="11">
        <v>89</v>
      </c>
      <c r="B93" s="11" t="s">
        <v>31</v>
      </c>
      <c r="C93" s="11">
        <v>2023</v>
      </c>
      <c r="D93" s="12" t="s">
        <v>458</v>
      </c>
      <c r="E93" s="2" t="s">
        <v>134</v>
      </c>
      <c r="F93" s="2" t="s">
        <v>43</v>
      </c>
      <c r="G93" s="1" t="s">
        <v>35</v>
      </c>
      <c r="H93" s="14" t="s">
        <v>459</v>
      </c>
      <c r="I93" s="21" t="s">
        <v>67</v>
      </c>
      <c r="J93" s="12" t="s">
        <v>182</v>
      </c>
      <c r="K93" s="59" t="s">
        <v>460</v>
      </c>
      <c r="L93" s="23">
        <v>45</v>
      </c>
      <c r="M93" s="23"/>
      <c r="N93" s="23"/>
      <c r="O93" s="23">
        <v>45</v>
      </c>
      <c r="P93" s="23"/>
      <c r="Q93" s="50"/>
      <c r="R93" s="103">
        <v>135</v>
      </c>
      <c r="S93" s="103">
        <v>266</v>
      </c>
      <c r="T93" s="101">
        <v>20</v>
      </c>
      <c r="U93" s="101">
        <v>52</v>
      </c>
      <c r="V93" s="102">
        <v>12</v>
      </c>
      <c r="W93" s="102">
        <v>23</v>
      </c>
      <c r="X93" s="102" t="s">
        <v>457</v>
      </c>
      <c r="Y93" s="119" t="s">
        <v>286</v>
      </c>
      <c r="Z93" s="119" t="s">
        <v>287</v>
      </c>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83"/>
      <c r="BE93" s="85"/>
    </row>
    <row r="94" s="2" customFormat="1" ht="123" customHeight="1" spans="1:57">
      <c r="A94" s="11">
        <v>90</v>
      </c>
      <c r="B94" s="11" t="s">
        <v>31</v>
      </c>
      <c r="C94" s="11">
        <v>2023</v>
      </c>
      <c r="D94" s="12" t="s">
        <v>461</v>
      </c>
      <c r="E94" s="2" t="s">
        <v>134</v>
      </c>
      <c r="F94" s="2" t="s">
        <v>43</v>
      </c>
      <c r="G94" s="1" t="s">
        <v>35</v>
      </c>
      <c r="H94" s="14" t="s">
        <v>83</v>
      </c>
      <c r="I94" s="21" t="s">
        <v>67</v>
      </c>
      <c r="J94" s="12" t="s">
        <v>84</v>
      </c>
      <c r="K94" s="12" t="s">
        <v>462</v>
      </c>
      <c r="L94" s="23">
        <f t="shared" si="1"/>
        <v>49.5</v>
      </c>
      <c r="M94" s="23"/>
      <c r="N94" s="23"/>
      <c r="O94" s="23">
        <v>49.5</v>
      </c>
      <c r="P94" s="23"/>
      <c r="Q94" s="50"/>
      <c r="R94" s="35" t="s">
        <v>232</v>
      </c>
      <c r="S94" s="35" t="s">
        <v>463</v>
      </c>
      <c r="T94" s="35" t="s">
        <v>464</v>
      </c>
      <c r="U94" s="35" t="s">
        <v>465</v>
      </c>
      <c r="V94" s="21">
        <v>2</v>
      </c>
      <c r="W94" s="21">
        <v>5</v>
      </c>
      <c r="X94" s="35" t="s">
        <v>128</v>
      </c>
      <c r="Y94" s="35" t="s">
        <v>129</v>
      </c>
      <c r="Z94" s="35" t="s">
        <v>92</v>
      </c>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83"/>
      <c r="BE94" s="85"/>
    </row>
    <row r="95" s="2" customFormat="1" ht="123" customHeight="1" spans="1:57">
      <c r="A95" s="11">
        <v>91</v>
      </c>
      <c r="B95" s="11" t="s">
        <v>31</v>
      </c>
      <c r="C95" s="11">
        <v>2023</v>
      </c>
      <c r="D95" s="12" t="s">
        <v>466</v>
      </c>
      <c r="E95" s="2" t="s">
        <v>134</v>
      </c>
      <c r="F95" s="16" t="s">
        <v>75</v>
      </c>
      <c r="G95" s="1" t="s">
        <v>35</v>
      </c>
      <c r="H95" s="14" t="s">
        <v>467</v>
      </c>
      <c r="I95" s="21" t="s">
        <v>67</v>
      </c>
      <c r="J95" s="12" t="s">
        <v>236</v>
      </c>
      <c r="K95" s="90" t="s">
        <v>250</v>
      </c>
      <c r="L95" s="23">
        <v>125</v>
      </c>
      <c r="M95" s="23"/>
      <c r="N95" s="23"/>
      <c r="O95" s="23">
        <v>35</v>
      </c>
      <c r="P95" s="23">
        <v>20</v>
      </c>
      <c r="Q95" s="50"/>
      <c r="R95" s="66">
        <v>2544</v>
      </c>
      <c r="S95" s="66">
        <v>6050</v>
      </c>
      <c r="T95" s="66">
        <v>299</v>
      </c>
      <c r="U95" s="66">
        <v>550</v>
      </c>
      <c r="V95" s="1">
        <v>67</v>
      </c>
      <c r="W95" s="1">
        <v>147</v>
      </c>
      <c r="X95" s="104" t="s">
        <v>468</v>
      </c>
      <c r="Y95" s="104" t="s">
        <v>469</v>
      </c>
      <c r="Z95" s="104" t="s">
        <v>470</v>
      </c>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83"/>
      <c r="BE95" s="85"/>
    </row>
    <row r="96" s="2" customFormat="1" ht="123" customHeight="1" spans="1:57">
      <c r="A96" s="11">
        <v>92</v>
      </c>
      <c r="B96" s="11" t="s">
        <v>31</v>
      </c>
      <c r="C96" s="11">
        <v>2023</v>
      </c>
      <c r="D96" s="12" t="s">
        <v>471</v>
      </c>
      <c r="E96" s="2" t="s">
        <v>111</v>
      </c>
      <c r="F96" s="2" t="s">
        <v>333</v>
      </c>
      <c r="G96" s="1" t="s">
        <v>35</v>
      </c>
      <c r="H96" s="14" t="s">
        <v>166</v>
      </c>
      <c r="I96" s="21" t="s">
        <v>67</v>
      </c>
      <c r="J96" s="12" t="s">
        <v>236</v>
      </c>
      <c r="K96" s="91" t="s">
        <v>472</v>
      </c>
      <c r="L96" s="23">
        <f t="shared" si="1"/>
        <v>15</v>
      </c>
      <c r="M96" s="23"/>
      <c r="N96" s="23"/>
      <c r="O96" s="23">
        <v>15</v>
      </c>
      <c r="P96" s="23"/>
      <c r="Q96" s="50"/>
      <c r="R96" s="66">
        <v>2544</v>
      </c>
      <c r="S96" s="66">
        <v>6050</v>
      </c>
      <c r="T96" s="66">
        <v>299</v>
      </c>
      <c r="U96" s="66">
        <v>550</v>
      </c>
      <c r="V96" s="1">
        <v>67</v>
      </c>
      <c r="W96" s="1">
        <v>147</v>
      </c>
      <c r="X96" s="104" t="s">
        <v>473</v>
      </c>
      <c r="Y96" s="104" t="s">
        <v>474</v>
      </c>
      <c r="Z96" s="104" t="s">
        <v>475</v>
      </c>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83"/>
      <c r="BE96" s="85"/>
    </row>
    <row r="97" s="2" customFormat="1" ht="123" customHeight="1" spans="1:57">
      <c r="A97" s="11">
        <v>93</v>
      </c>
      <c r="B97" s="11" t="s">
        <v>31</v>
      </c>
      <c r="C97" s="11">
        <v>2023</v>
      </c>
      <c r="D97" s="12" t="s">
        <v>476</v>
      </c>
      <c r="E97" s="2" t="s">
        <v>111</v>
      </c>
      <c r="F97" s="2" t="s">
        <v>333</v>
      </c>
      <c r="G97" s="1" t="s">
        <v>35</v>
      </c>
      <c r="H97" s="12" t="s">
        <v>215</v>
      </c>
      <c r="I97" s="21" t="s">
        <v>67</v>
      </c>
      <c r="J97" s="12" t="s">
        <v>199</v>
      </c>
      <c r="K97" s="36" t="s">
        <v>477</v>
      </c>
      <c r="L97" s="23">
        <f t="shared" si="1"/>
        <v>10</v>
      </c>
      <c r="M97" s="23"/>
      <c r="N97" s="23"/>
      <c r="O97" s="23">
        <v>10</v>
      </c>
      <c r="P97" s="23"/>
      <c r="Q97" s="50"/>
      <c r="R97" s="60">
        <v>2197</v>
      </c>
      <c r="S97" s="60">
        <v>5021</v>
      </c>
      <c r="T97" s="60">
        <v>42</v>
      </c>
      <c r="U97" s="60">
        <v>72</v>
      </c>
      <c r="V97" s="60">
        <v>32</v>
      </c>
      <c r="W97" s="60">
        <v>61</v>
      </c>
      <c r="X97" s="60" t="s">
        <v>478</v>
      </c>
      <c r="Y97" s="33" t="s">
        <v>479</v>
      </c>
      <c r="Z97" s="33" t="s">
        <v>480</v>
      </c>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83"/>
      <c r="BE97" s="85"/>
    </row>
    <row r="98" s="2" customFormat="1" ht="123" customHeight="1" spans="1:57">
      <c r="A98" s="11">
        <v>94</v>
      </c>
      <c r="B98" s="11" t="s">
        <v>31</v>
      </c>
      <c r="C98" s="11">
        <v>2023</v>
      </c>
      <c r="D98" s="12" t="s">
        <v>481</v>
      </c>
      <c r="E98" s="2" t="s">
        <v>111</v>
      </c>
      <c r="F98" s="2" t="s">
        <v>333</v>
      </c>
      <c r="G98" s="1" t="s">
        <v>35</v>
      </c>
      <c r="H98" s="14" t="s">
        <v>171</v>
      </c>
      <c r="I98" s="21" t="s">
        <v>67</v>
      </c>
      <c r="J98" s="12" t="s">
        <v>84</v>
      </c>
      <c r="K98" s="12" t="s">
        <v>482</v>
      </c>
      <c r="L98" s="23">
        <f t="shared" si="1"/>
        <v>15</v>
      </c>
      <c r="M98" s="23"/>
      <c r="N98" s="23"/>
      <c r="O98" s="23">
        <v>15</v>
      </c>
      <c r="P98" s="23"/>
      <c r="Q98" s="50"/>
      <c r="R98" s="11">
        <v>2514</v>
      </c>
      <c r="S98" s="11">
        <v>5268</v>
      </c>
      <c r="T98" s="11">
        <v>376</v>
      </c>
      <c r="U98" s="11">
        <v>625</v>
      </c>
      <c r="V98" s="11">
        <v>73</v>
      </c>
      <c r="W98" s="11">
        <v>156</v>
      </c>
      <c r="X98" s="35" t="s">
        <v>483</v>
      </c>
      <c r="Y98" s="35" t="s">
        <v>484</v>
      </c>
      <c r="Z98" s="35" t="s">
        <v>485</v>
      </c>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83"/>
      <c r="BE98" s="85"/>
    </row>
    <row r="99" s="2" customFormat="1" ht="123" customHeight="1" spans="1:57">
      <c r="A99" s="11">
        <v>95</v>
      </c>
      <c r="B99" s="11" t="s">
        <v>31</v>
      </c>
      <c r="C99" s="11">
        <v>2023</v>
      </c>
      <c r="D99" s="12" t="s">
        <v>486</v>
      </c>
      <c r="E99" s="2" t="s">
        <v>111</v>
      </c>
      <c r="F99" s="2" t="s">
        <v>333</v>
      </c>
      <c r="G99" s="1" t="s">
        <v>35</v>
      </c>
      <c r="H99" s="14" t="s">
        <v>115</v>
      </c>
      <c r="I99" s="21" t="s">
        <v>67</v>
      </c>
      <c r="J99" s="12" t="s">
        <v>77</v>
      </c>
      <c r="K99" s="12" t="s">
        <v>487</v>
      </c>
      <c r="L99" s="23">
        <f t="shared" si="1"/>
        <v>10.34</v>
      </c>
      <c r="M99" s="23"/>
      <c r="N99" s="23"/>
      <c r="O99" s="23">
        <v>10.34</v>
      </c>
      <c r="P99" s="23"/>
      <c r="Q99" s="50"/>
      <c r="R99" s="51">
        <v>1036</v>
      </c>
      <c r="S99" s="51">
        <v>2603</v>
      </c>
      <c r="T99" s="51">
        <v>28</v>
      </c>
      <c r="U99" s="51">
        <v>41</v>
      </c>
      <c r="V99" s="52">
        <v>17</v>
      </c>
      <c r="W99" s="52">
        <v>30</v>
      </c>
      <c r="X99" s="16" t="s">
        <v>488</v>
      </c>
      <c r="Y99" s="51" t="s">
        <v>80</v>
      </c>
      <c r="Z99" s="51" t="s">
        <v>489</v>
      </c>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83"/>
      <c r="BE99" s="85"/>
    </row>
    <row r="100" s="2" customFormat="1" ht="123" customHeight="1" spans="1:57">
      <c r="A100" s="11">
        <v>96</v>
      </c>
      <c r="B100" s="11" t="s">
        <v>31</v>
      </c>
      <c r="C100" s="11">
        <v>2023</v>
      </c>
      <c r="D100" s="12" t="s">
        <v>490</v>
      </c>
      <c r="E100" s="2" t="s">
        <v>111</v>
      </c>
      <c r="F100" s="2" t="s">
        <v>333</v>
      </c>
      <c r="G100" s="1" t="s">
        <v>35</v>
      </c>
      <c r="H100" s="14" t="s">
        <v>209</v>
      </c>
      <c r="I100" s="21" t="s">
        <v>67</v>
      </c>
      <c r="J100" s="12" t="s">
        <v>182</v>
      </c>
      <c r="K100" s="12" t="s">
        <v>491</v>
      </c>
      <c r="L100" s="23">
        <f t="shared" si="1"/>
        <v>10</v>
      </c>
      <c r="M100" s="23"/>
      <c r="N100" s="23"/>
      <c r="O100" s="23">
        <v>10</v>
      </c>
      <c r="P100" s="23"/>
      <c r="Q100" s="50"/>
      <c r="R100" s="64">
        <v>177</v>
      </c>
      <c r="S100" s="64">
        <v>416</v>
      </c>
      <c r="T100" s="64">
        <v>82</v>
      </c>
      <c r="U100" s="64">
        <v>168</v>
      </c>
      <c r="V100" s="64">
        <v>50</v>
      </c>
      <c r="W100" s="64">
        <v>92</v>
      </c>
      <c r="X100" s="64" t="s">
        <v>492</v>
      </c>
      <c r="Y100" s="64" t="s">
        <v>493</v>
      </c>
      <c r="Z100" s="64" t="s">
        <v>493</v>
      </c>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83"/>
      <c r="BE100" s="85"/>
    </row>
    <row r="101" s="2" customFormat="1" ht="123" customHeight="1" spans="1:57">
      <c r="A101" s="11">
        <v>97</v>
      </c>
      <c r="B101" s="11" t="s">
        <v>31</v>
      </c>
      <c r="C101" s="11">
        <v>2023</v>
      </c>
      <c r="D101" s="12" t="s">
        <v>494</v>
      </c>
      <c r="E101" s="2" t="s">
        <v>26</v>
      </c>
      <c r="F101" s="2" t="s">
        <v>26</v>
      </c>
      <c r="G101" s="1" t="s">
        <v>35</v>
      </c>
      <c r="H101" s="14" t="s">
        <v>495</v>
      </c>
      <c r="I101" s="21" t="s">
        <v>67</v>
      </c>
      <c r="J101" s="12" t="s">
        <v>182</v>
      </c>
      <c r="K101" s="22" t="s">
        <v>496</v>
      </c>
      <c r="L101" s="23">
        <f t="shared" si="1"/>
        <v>36</v>
      </c>
      <c r="M101" s="23"/>
      <c r="N101" s="23"/>
      <c r="O101" s="23">
        <v>36</v>
      </c>
      <c r="P101" s="23"/>
      <c r="Q101" s="50"/>
      <c r="R101" s="21">
        <v>185</v>
      </c>
      <c r="S101" s="21">
        <v>90</v>
      </c>
      <c r="T101" s="21">
        <v>30</v>
      </c>
      <c r="U101" s="21">
        <v>56</v>
      </c>
      <c r="V101" s="21">
        <v>23</v>
      </c>
      <c r="W101" s="21">
        <v>21</v>
      </c>
      <c r="X101" s="21" t="s">
        <v>292</v>
      </c>
      <c r="Y101" s="21" t="s">
        <v>16</v>
      </c>
      <c r="Z101" s="2" t="s">
        <v>497</v>
      </c>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83"/>
      <c r="BE101" s="85"/>
    </row>
    <row r="102" s="2" customFormat="1" ht="123" customHeight="1" spans="1:57">
      <c r="A102" s="11">
        <v>98</v>
      </c>
      <c r="B102" s="11" t="s">
        <v>31</v>
      </c>
      <c r="C102" s="11">
        <v>2023</v>
      </c>
      <c r="D102" s="12" t="s">
        <v>498</v>
      </c>
      <c r="E102" s="2" t="s">
        <v>134</v>
      </c>
      <c r="F102" s="2" t="s">
        <v>246</v>
      </c>
      <c r="G102" s="1" t="s">
        <v>35</v>
      </c>
      <c r="H102" s="14" t="s">
        <v>499</v>
      </c>
      <c r="I102" s="27" t="s">
        <v>500</v>
      </c>
      <c r="J102" s="12" t="s">
        <v>105</v>
      </c>
      <c r="K102" s="27" t="s">
        <v>501</v>
      </c>
      <c r="L102" s="23">
        <f t="shared" si="1"/>
        <v>48.6</v>
      </c>
      <c r="M102" s="23"/>
      <c r="N102" s="23"/>
      <c r="O102" s="23">
        <v>48.6</v>
      </c>
      <c r="P102" s="23"/>
      <c r="Q102" s="50"/>
      <c r="R102" s="16">
        <v>180</v>
      </c>
      <c r="S102" s="16">
        <v>240</v>
      </c>
      <c r="T102" s="16">
        <v>8</v>
      </c>
      <c r="U102" s="16">
        <v>16</v>
      </c>
      <c r="V102" s="16">
        <v>6</v>
      </c>
      <c r="W102" s="16">
        <v>11</v>
      </c>
      <c r="X102" s="16" t="s">
        <v>502</v>
      </c>
      <c r="Y102" s="16" t="s">
        <v>503</v>
      </c>
      <c r="Z102" s="16" t="s">
        <v>504</v>
      </c>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83"/>
      <c r="BE102" s="85"/>
    </row>
    <row r="103" s="2" customFormat="1" ht="123" customHeight="1" spans="1:57">
      <c r="A103" s="11">
        <v>99</v>
      </c>
      <c r="B103" s="11" t="s">
        <v>31</v>
      </c>
      <c r="C103" s="11">
        <v>2023</v>
      </c>
      <c r="D103" s="12" t="s">
        <v>505</v>
      </c>
      <c r="E103" s="2" t="s">
        <v>134</v>
      </c>
      <c r="F103" s="2" t="s">
        <v>246</v>
      </c>
      <c r="G103" s="1" t="s">
        <v>35</v>
      </c>
      <c r="H103" s="14" t="s">
        <v>358</v>
      </c>
      <c r="I103" s="27" t="s">
        <v>500</v>
      </c>
      <c r="J103" s="12" t="s">
        <v>105</v>
      </c>
      <c r="K103" s="27" t="s">
        <v>506</v>
      </c>
      <c r="L103" s="23">
        <f t="shared" si="1"/>
        <v>48.6</v>
      </c>
      <c r="M103" s="23"/>
      <c r="N103" s="23"/>
      <c r="O103" s="23">
        <v>48.6</v>
      </c>
      <c r="P103" s="23"/>
      <c r="Q103" s="50"/>
      <c r="R103" s="27">
        <v>261</v>
      </c>
      <c r="S103" s="27">
        <v>532</v>
      </c>
      <c r="T103" s="27">
        <v>9</v>
      </c>
      <c r="U103" s="27">
        <v>16</v>
      </c>
      <c r="V103" s="27">
        <v>9</v>
      </c>
      <c r="W103" s="27">
        <v>16</v>
      </c>
      <c r="X103" s="27" t="s">
        <v>502</v>
      </c>
      <c r="Y103" s="27" t="s">
        <v>503</v>
      </c>
      <c r="Z103" s="27" t="s">
        <v>504</v>
      </c>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83"/>
      <c r="BE103" s="85"/>
    </row>
    <row r="104" s="2" customFormat="1" ht="123" customHeight="1" spans="1:57">
      <c r="A104" s="11">
        <v>100</v>
      </c>
      <c r="B104" s="11" t="s">
        <v>31</v>
      </c>
      <c r="C104" s="11">
        <v>2023</v>
      </c>
      <c r="D104" s="12" t="s">
        <v>507</v>
      </c>
      <c r="E104" s="16" t="s">
        <v>324</v>
      </c>
      <c r="F104" s="2" t="s">
        <v>325</v>
      </c>
      <c r="G104" s="1" t="s">
        <v>35</v>
      </c>
      <c r="H104" s="14" t="s">
        <v>115</v>
      </c>
      <c r="I104" s="27" t="s">
        <v>508</v>
      </c>
      <c r="J104" s="12" t="s">
        <v>105</v>
      </c>
      <c r="K104" s="22" t="s">
        <v>509</v>
      </c>
      <c r="L104" s="23">
        <f t="shared" si="1"/>
        <v>15</v>
      </c>
      <c r="M104" s="23"/>
      <c r="N104" s="23"/>
      <c r="O104" s="23">
        <v>15</v>
      </c>
      <c r="P104" s="23"/>
      <c r="Q104" s="50"/>
      <c r="R104" s="88">
        <v>5799</v>
      </c>
      <c r="S104" s="88">
        <v>12695</v>
      </c>
      <c r="T104" s="88">
        <v>195</v>
      </c>
      <c r="U104" s="88">
        <v>322</v>
      </c>
      <c r="V104" s="88">
        <v>67</v>
      </c>
      <c r="W104" s="88">
        <v>127</v>
      </c>
      <c r="X104" s="105" t="s">
        <v>510</v>
      </c>
      <c r="Y104" s="120" t="s">
        <v>511</v>
      </c>
      <c r="Z104" s="105" t="s">
        <v>512</v>
      </c>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83"/>
      <c r="BE104" s="85"/>
    </row>
    <row r="105" s="2" customFormat="1" ht="123" customHeight="1" spans="1:57">
      <c r="A105" s="11">
        <v>101</v>
      </c>
      <c r="B105" s="11" t="s">
        <v>31</v>
      </c>
      <c r="C105" s="11">
        <v>2023</v>
      </c>
      <c r="D105" s="12" t="s">
        <v>513</v>
      </c>
      <c r="E105" s="2" t="s">
        <v>134</v>
      </c>
      <c r="F105" s="2" t="s">
        <v>34</v>
      </c>
      <c r="G105" s="1" t="s">
        <v>35</v>
      </c>
      <c r="H105" s="14" t="s">
        <v>514</v>
      </c>
      <c r="I105" s="21" t="s">
        <v>67</v>
      </c>
      <c r="J105" s="12" t="s">
        <v>371</v>
      </c>
      <c r="K105" s="59" t="s">
        <v>515</v>
      </c>
      <c r="L105" s="23">
        <f t="shared" si="1"/>
        <v>23.4</v>
      </c>
      <c r="M105" s="23"/>
      <c r="N105" s="23"/>
      <c r="O105" s="23">
        <v>23.4</v>
      </c>
      <c r="P105" s="23"/>
      <c r="Q105" s="50"/>
      <c r="R105" s="35" t="s">
        <v>516</v>
      </c>
      <c r="S105" s="35" t="s">
        <v>517</v>
      </c>
      <c r="T105" s="35" t="s">
        <v>518</v>
      </c>
      <c r="U105" s="35" t="s">
        <v>519</v>
      </c>
      <c r="V105" s="35" t="s">
        <v>256</v>
      </c>
      <c r="W105" s="35" t="s">
        <v>520</v>
      </c>
      <c r="X105" s="35" t="s">
        <v>521</v>
      </c>
      <c r="Y105" s="35" t="s">
        <v>392</v>
      </c>
      <c r="Z105" s="35" t="s">
        <v>393</v>
      </c>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83"/>
      <c r="BE105" s="85"/>
    </row>
    <row r="106" s="2" customFormat="1" ht="123" customHeight="1" spans="1:57">
      <c r="A106" s="11">
        <v>102</v>
      </c>
      <c r="B106" s="11" t="s">
        <v>31</v>
      </c>
      <c r="C106" s="11">
        <v>2023</v>
      </c>
      <c r="D106" s="12" t="s">
        <v>522</v>
      </c>
      <c r="E106" s="2" t="s">
        <v>134</v>
      </c>
      <c r="F106" s="2" t="s">
        <v>34</v>
      </c>
      <c r="G106" s="1" t="s">
        <v>35</v>
      </c>
      <c r="H106" s="14" t="s">
        <v>523</v>
      </c>
      <c r="I106" s="21" t="s">
        <v>67</v>
      </c>
      <c r="J106" s="12" t="s">
        <v>371</v>
      </c>
      <c r="K106" s="59" t="s">
        <v>515</v>
      </c>
      <c r="L106" s="23">
        <f t="shared" si="1"/>
        <v>18</v>
      </c>
      <c r="M106" s="23"/>
      <c r="N106" s="23"/>
      <c r="O106" s="23">
        <v>18</v>
      </c>
      <c r="P106" s="23"/>
      <c r="Q106" s="50"/>
      <c r="R106" s="35">
        <v>1800</v>
      </c>
      <c r="S106" s="35">
        <v>4200</v>
      </c>
      <c r="T106" s="35">
        <v>70</v>
      </c>
      <c r="U106" s="35">
        <v>145</v>
      </c>
      <c r="V106" s="35">
        <v>20</v>
      </c>
      <c r="W106" s="35">
        <v>42</v>
      </c>
      <c r="X106" s="35" t="s">
        <v>521</v>
      </c>
      <c r="Y106" s="35" t="s">
        <v>392</v>
      </c>
      <c r="Z106" s="35" t="s">
        <v>393</v>
      </c>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83"/>
      <c r="BE106" s="85"/>
    </row>
    <row r="107" s="2" customFormat="1" ht="123" customHeight="1" spans="1:57">
      <c r="A107" s="11">
        <v>103</v>
      </c>
      <c r="B107" s="11" t="s">
        <v>31</v>
      </c>
      <c r="C107" s="11">
        <v>2023</v>
      </c>
      <c r="D107" s="12" t="s">
        <v>524</v>
      </c>
      <c r="E107" s="2" t="s">
        <v>134</v>
      </c>
      <c r="F107" s="2" t="s">
        <v>34</v>
      </c>
      <c r="G107" s="1" t="s">
        <v>35</v>
      </c>
      <c r="H107" s="14" t="s">
        <v>525</v>
      </c>
      <c r="I107" s="21" t="s">
        <v>67</v>
      </c>
      <c r="J107" s="12" t="s">
        <v>371</v>
      </c>
      <c r="K107" s="59" t="s">
        <v>526</v>
      </c>
      <c r="L107" s="23">
        <f t="shared" si="1"/>
        <v>18</v>
      </c>
      <c r="M107" s="23"/>
      <c r="N107" s="23"/>
      <c r="O107" s="23">
        <v>18</v>
      </c>
      <c r="P107" s="23"/>
      <c r="Q107" s="50"/>
      <c r="R107" s="35">
        <v>230</v>
      </c>
      <c r="S107" s="35">
        <v>320</v>
      </c>
      <c r="T107" s="35">
        <v>10</v>
      </c>
      <c r="U107" s="35">
        <v>12</v>
      </c>
      <c r="V107" s="35" t="s">
        <v>126</v>
      </c>
      <c r="W107" s="35" t="s">
        <v>527</v>
      </c>
      <c r="X107" s="35" t="s">
        <v>521</v>
      </c>
      <c r="Y107" s="35" t="s">
        <v>392</v>
      </c>
      <c r="Z107" s="35" t="s">
        <v>393</v>
      </c>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83"/>
      <c r="BE107" s="85"/>
    </row>
    <row r="108" s="2" customFormat="1" ht="123" customHeight="1" spans="1:57">
      <c r="A108" s="11">
        <v>104</v>
      </c>
      <c r="B108" s="11" t="s">
        <v>31</v>
      </c>
      <c r="C108" s="11">
        <v>2023</v>
      </c>
      <c r="D108" s="12" t="s">
        <v>528</v>
      </c>
      <c r="E108" s="2" t="s">
        <v>134</v>
      </c>
      <c r="F108" s="2" t="s">
        <v>43</v>
      </c>
      <c r="G108" s="1" t="s">
        <v>35</v>
      </c>
      <c r="H108" s="14" t="s">
        <v>370</v>
      </c>
      <c r="I108" s="21" t="s">
        <v>67</v>
      </c>
      <c r="J108" s="12" t="s">
        <v>371</v>
      </c>
      <c r="K108" s="59" t="s">
        <v>529</v>
      </c>
      <c r="L108" s="23">
        <f t="shared" si="1"/>
        <v>26</v>
      </c>
      <c r="M108" s="23"/>
      <c r="N108" s="23"/>
      <c r="O108" s="23">
        <v>26</v>
      </c>
      <c r="P108" s="23"/>
      <c r="Q108" s="50"/>
      <c r="R108" s="35">
        <v>1800</v>
      </c>
      <c r="S108" s="35">
        <v>4200</v>
      </c>
      <c r="T108" s="35">
        <v>70</v>
      </c>
      <c r="U108" s="35">
        <v>145</v>
      </c>
      <c r="V108" s="35">
        <v>20</v>
      </c>
      <c r="W108" s="35">
        <v>42</v>
      </c>
      <c r="X108" s="35" t="s">
        <v>530</v>
      </c>
      <c r="Y108" s="35" t="s">
        <v>16</v>
      </c>
      <c r="Z108" s="35" t="s">
        <v>531</v>
      </c>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83"/>
      <c r="BE108" s="85"/>
    </row>
    <row r="109" s="2" customFormat="1" ht="123" customHeight="1" spans="1:57">
      <c r="A109" s="11">
        <v>105</v>
      </c>
      <c r="B109" s="11" t="s">
        <v>31</v>
      </c>
      <c r="C109" s="11">
        <v>2023</v>
      </c>
      <c r="D109" s="12" t="s">
        <v>532</v>
      </c>
      <c r="E109" s="2" t="s">
        <v>134</v>
      </c>
      <c r="F109" s="16" t="s">
        <v>75</v>
      </c>
      <c r="G109" s="1" t="s">
        <v>35</v>
      </c>
      <c r="H109" s="14" t="s">
        <v>370</v>
      </c>
      <c r="I109" s="21" t="s">
        <v>67</v>
      </c>
      <c r="J109" s="12" t="s">
        <v>371</v>
      </c>
      <c r="K109" s="59" t="s">
        <v>533</v>
      </c>
      <c r="L109" s="23">
        <v>125</v>
      </c>
      <c r="M109" s="23"/>
      <c r="N109" s="23"/>
      <c r="O109" s="23">
        <v>35</v>
      </c>
      <c r="P109" s="23">
        <v>20</v>
      </c>
      <c r="Q109" s="50"/>
      <c r="R109" s="35">
        <v>280</v>
      </c>
      <c r="S109" s="35">
        <v>370</v>
      </c>
      <c r="T109" s="35">
        <v>23</v>
      </c>
      <c r="U109" s="35">
        <v>41</v>
      </c>
      <c r="V109" s="106">
        <v>25</v>
      </c>
      <c r="W109" s="106">
        <v>48</v>
      </c>
      <c r="X109" s="35" t="s">
        <v>534</v>
      </c>
      <c r="Y109" s="35" t="s">
        <v>16</v>
      </c>
      <c r="Z109" s="35" t="s">
        <v>531</v>
      </c>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83"/>
      <c r="BE109" s="85"/>
    </row>
    <row r="110" s="2" customFormat="1" ht="123" customHeight="1" spans="1:57">
      <c r="A110" s="11">
        <v>106</v>
      </c>
      <c r="B110" s="11" t="s">
        <v>31</v>
      </c>
      <c r="C110" s="11">
        <v>2023</v>
      </c>
      <c r="D110" s="12" t="s">
        <v>535</v>
      </c>
      <c r="E110" s="2" t="s">
        <v>111</v>
      </c>
      <c r="F110" s="2" t="s">
        <v>333</v>
      </c>
      <c r="G110" s="1" t="s">
        <v>35</v>
      </c>
      <c r="H110" s="14" t="s">
        <v>370</v>
      </c>
      <c r="I110" s="21" t="s">
        <v>67</v>
      </c>
      <c r="J110" s="12" t="s">
        <v>371</v>
      </c>
      <c r="K110" s="59" t="s">
        <v>536</v>
      </c>
      <c r="L110" s="23">
        <f t="shared" si="1"/>
        <v>23</v>
      </c>
      <c r="M110" s="23"/>
      <c r="N110" s="23"/>
      <c r="O110" s="23">
        <v>23</v>
      </c>
      <c r="P110" s="23"/>
      <c r="Q110" s="50"/>
      <c r="R110" s="106">
        <v>50</v>
      </c>
      <c r="S110" s="106">
        <v>102</v>
      </c>
      <c r="T110" s="106">
        <v>10</v>
      </c>
      <c r="U110" s="106">
        <v>12</v>
      </c>
      <c r="V110" s="106">
        <v>3</v>
      </c>
      <c r="W110" s="106">
        <v>6</v>
      </c>
      <c r="X110" s="35" t="s">
        <v>537</v>
      </c>
      <c r="Y110" s="35" t="s">
        <v>538</v>
      </c>
      <c r="Z110" s="35" t="s">
        <v>539</v>
      </c>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83"/>
      <c r="BE110" s="85"/>
    </row>
    <row r="111" s="2" customFormat="1" ht="123" customHeight="1" spans="1:57">
      <c r="A111" s="11">
        <v>107</v>
      </c>
      <c r="B111" s="11" t="s">
        <v>31</v>
      </c>
      <c r="C111" s="11">
        <v>2023</v>
      </c>
      <c r="D111" s="12" t="s">
        <v>540</v>
      </c>
      <c r="E111" s="2" t="s">
        <v>134</v>
      </c>
      <c r="F111" s="16" t="s">
        <v>75</v>
      </c>
      <c r="G111" s="1" t="s">
        <v>35</v>
      </c>
      <c r="H111" s="14" t="s">
        <v>541</v>
      </c>
      <c r="I111" s="21" t="s">
        <v>67</v>
      </c>
      <c r="J111" s="12" t="s">
        <v>395</v>
      </c>
      <c r="K111" s="22" t="s">
        <v>542</v>
      </c>
      <c r="L111" s="23">
        <v>125</v>
      </c>
      <c r="M111" s="23"/>
      <c r="N111" s="23"/>
      <c r="O111" s="23">
        <v>35</v>
      </c>
      <c r="P111" s="23">
        <v>20</v>
      </c>
      <c r="Q111" s="50"/>
      <c r="R111" s="107">
        <v>360</v>
      </c>
      <c r="S111" s="107">
        <v>780</v>
      </c>
      <c r="T111" s="89">
        <v>36</v>
      </c>
      <c r="U111" s="89">
        <v>86</v>
      </c>
      <c r="V111" s="89">
        <v>16</v>
      </c>
      <c r="W111" s="89">
        <v>46</v>
      </c>
      <c r="X111" s="108" t="s">
        <v>543</v>
      </c>
      <c r="Y111" s="79" t="s">
        <v>544</v>
      </c>
      <c r="Z111" s="79" t="s">
        <v>545</v>
      </c>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83"/>
      <c r="BE111" s="85"/>
    </row>
    <row r="112" s="2" customFormat="1" ht="123" customHeight="1" spans="1:57">
      <c r="A112" s="11">
        <v>108</v>
      </c>
      <c r="B112" s="11" t="s">
        <v>31</v>
      </c>
      <c r="C112" s="11">
        <v>2023</v>
      </c>
      <c r="D112" s="12" t="s">
        <v>546</v>
      </c>
      <c r="E112" s="16" t="s">
        <v>324</v>
      </c>
      <c r="F112" s="2" t="s">
        <v>325</v>
      </c>
      <c r="G112" s="1" t="s">
        <v>35</v>
      </c>
      <c r="H112" s="14" t="s">
        <v>177</v>
      </c>
      <c r="I112" s="21" t="s">
        <v>67</v>
      </c>
      <c r="J112" s="12" t="s">
        <v>407</v>
      </c>
      <c r="K112" s="22" t="s">
        <v>333</v>
      </c>
      <c r="L112" s="23">
        <f t="shared" si="1"/>
        <v>60</v>
      </c>
      <c r="M112" s="23"/>
      <c r="N112" s="23"/>
      <c r="O112" s="23">
        <v>60</v>
      </c>
      <c r="P112" s="23"/>
      <c r="Q112" s="50"/>
      <c r="R112" s="106">
        <v>50</v>
      </c>
      <c r="S112" s="106">
        <v>102</v>
      </c>
      <c r="T112" s="106">
        <v>10</v>
      </c>
      <c r="U112" s="106">
        <v>12</v>
      </c>
      <c r="V112" s="106">
        <v>3</v>
      </c>
      <c r="W112" s="106">
        <v>6</v>
      </c>
      <c r="X112" s="35" t="s">
        <v>547</v>
      </c>
      <c r="Y112" s="35" t="s">
        <v>538</v>
      </c>
      <c r="Z112" s="35" t="s">
        <v>539</v>
      </c>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83"/>
      <c r="BE112" s="85"/>
    </row>
    <row r="113" s="2" customFormat="1" ht="123" customHeight="1" spans="1:57">
      <c r="A113" s="11">
        <v>109</v>
      </c>
      <c r="B113" s="11" t="s">
        <v>31</v>
      </c>
      <c r="C113" s="11">
        <v>2023</v>
      </c>
      <c r="D113" s="12" t="s">
        <v>548</v>
      </c>
      <c r="E113" s="2" t="s">
        <v>111</v>
      </c>
      <c r="F113" s="2" t="s">
        <v>333</v>
      </c>
      <c r="G113" s="1" t="s">
        <v>35</v>
      </c>
      <c r="H113" s="12" t="s">
        <v>136</v>
      </c>
      <c r="I113" s="21" t="s">
        <v>67</v>
      </c>
      <c r="J113" s="12" t="s">
        <v>136</v>
      </c>
      <c r="K113" s="27" t="s">
        <v>549</v>
      </c>
      <c r="L113" s="23">
        <f t="shared" si="1"/>
        <v>30</v>
      </c>
      <c r="M113" s="23"/>
      <c r="N113" s="23"/>
      <c r="O113" s="23">
        <v>30</v>
      </c>
      <c r="P113" s="23"/>
      <c r="Q113" s="50"/>
      <c r="R113" s="11">
        <v>232</v>
      </c>
      <c r="S113" s="11">
        <v>581</v>
      </c>
      <c r="T113" s="11">
        <v>24</v>
      </c>
      <c r="U113" s="11">
        <v>40</v>
      </c>
      <c r="V113" s="2">
        <v>28</v>
      </c>
      <c r="W113" s="2">
        <v>68</v>
      </c>
      <c r="X113" s="99" t="s">
        <v>510</v>
      </c>
      <c r="Y113" s="99" t="s">
        <v>550</v>
      </c>
      <c r="Z113" s="99" t="s">
        <v>512</v>
      </c>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83"/>
      <c r="BE113" s="85"/>
    </row>
    <row r="114" s="2" customFormat="1" ht="123" customHeight="1" spans="1:57">
      <c r="A114" s="11">
        <v>110</v>
      </c>
      <c r="B114" s="11" t="s">
        <v>31</v>
      </c>
      <c r="C114" s="11">
        <v>2023</v>
      </c>
      <c r="D114" s="12" t="s">
        <v>551</v>
      </c>
      <c r="E114" s="2" t="s">
        <v>134</v>
      </c>
      <c r="F114" s="2" t="s">
        <v>246</v>
      </c>
      <c r="G114" s="1" t="s">
        <v>35</v>
      </c>
      <c r="H114" s="14" t="s">
        <v>435</v>
      </c>
      <c r="I114" s="21" t="s">
        <v>67</v>
      </c>
      <c r="J114" s="12" t="s">
        <v>552</v>
      </c>
      <c r="K114" s="12" t="s">
        <v>553</v>
      </c>
      <c r="L114" s="23">
        <f t="shared" si="1"/>
        <v>50.715</v>
      </c>
      <c r="M114" s="23"/>
      <c r="N114" s="23"/>
      <c r="O114" s="23">
        <v>50.3</v>
      </c>
      <c r="P114" s="23">
        <v>0.415</v>
      </c>
      <c r="Q114" s="50"/>
      <c r="R114" s="88">
        <v>260</v>
      </c>
      <c r="S114" s="88">
        <v>668</v>
      </c>
      <c r="T114" s="109">
        <v>7</v>
      </c>
      <c r="U114" s="109">
        <v>16</v>
      </c>
      <c r="V114" s="110">
        <v>3</v>
      </c>
      <c r="W114" s="110">
        <v>10</v>
      </c>
      <c r="X114" s="100" t="s">
        <v>554</v>
      </c>
      <c r="Y114" s="30" t="s">
        <v>80</v>
      </c>
      <c r="Z114" s="100" t="s">
        <v>555</v>
      </c>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83"/>
      <c r="BE114" s="85"/>
    </row>
    <row r="115" s="2" customFormat="1" ht="123" customHeight="1" spans="1:57">
      <c r="A115" s="11">
        <v>111</v>
      </c>
      <c r="B115" s="11" t="s">
        <v>31</v>
      </c>
      <c r="C115" s="11">
        <v>2023</v>
      </c>
      <c r="D115" s="12" t="s">
        <v>556</v>
      </c>
      <c r="E115" s="2" t="s">
        <v>111</v>
      </c>
      <c r="F115" s="2" t="s">
        <v>112</v>
      </c>
      <c r="G115" s="1" t="s">
        <v>35</v>
      </c>
      <c r="H115" s="14" t="s">
        <v>435</v>
      </c>
      <c r="I115" s="21" t="s">
        <v>67</v>
      </c>
      <c r="J115" s="12" t="s">
        <v>552</v>
      </c>
      <c r="K115" s="12" t="s">
        <v>557</v>
      </c>
      <c r="L115" s="23">
        <f t="shared" si="1"/>
        <v>49.5</v>
      </c>
      <c r="M115" s="23"/>
      <c r="N115" s="23"/>
      <c r="O115" s="23">
        <v>49.5</v>
      </c>
      <c r="P115" s="23"/>
      <c r="Q115" s="50"/>
      <c r="R115" s="88">
        <v>321</v>
      </c>
      <c r="S115" s="88">
        <v>776</v>
      </c>
      <c r="T115" s="111">
        <v>16</v>
      </c>
      <c r="U115" s="111">
        <v>34</v>
      </c>
      <c r="V115" s="112">
        <v>5</v>
      </c>
      <c r="W115" s="112">
        <v>10</v>
      </c>
      <c r="X115" s="100" t="s">
        <v>554</v>
      </c>
      <c r="Y115" s="30" t="s">
        <v>80</v>
      </c>
      <c r="Z115" s="100" t="s">
        <v>555</v>
      </c>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83"/>
      <c r="BE115" s="85"/>
    </row>
    <row r="116" s="2" customFormat="1" ht="123" customHeight="1" spans="1:57">
      <c r="A116" s="11">
        <v>112</v>
      </c>
      <c r="B116" s="11" t="s">
        <v>31</v>
      </c>
      <c r="C116" s="11">
        <v>2023</v>
      </c>
      <c r="D116" s="12" t="s">
        <v>558</v>
      </c>
      <c r="E116" s="2" t="s">
        <v>111</v>
      </c>
      <c r="F116" s="2" t="s">
        <v>333</v>
      </c>
      <c r="G116" s="1" t="s">
        <v>35</v>
      </c>
      <c r="H116" s="14" t="s">
        <v>435</v>
      </c>
      <c r="I116" s="21" t="s">
        <v>67</v>
      </c>
      <c r="J116" s="12" t="s">
        <v>559</v>
      </c>
      <c r="K116" s="12" t="s">
        <v>560</v>
      </c>
      <c r="L116" s="23">
        <f t="shared" si="1"/>
        <v>15</v>
      </c>
      <c r="M116" s="23"/>
      <c r="N116" s="23"/>
      <c r="O116" s="23">
        <v>15</v>
      </c>
      <c r="P116" s="23"/>
      <c r="Q116" s="50"/>
      <c r="R116" s="30">
        <v>686</v>
      </c>
      <c r="S116" s="30">
        <v>1517</v>
      </c>
      <c r="T116" s="30">
        <v>204</v>
      </c>
      <c r="U116" s="30">
        <v>372</v>
      </c>
      <c r="V116" s="30">
        <v>51</v>
      </c>
      <c r="W116" s="30">
        <v>110</v>
      </c>
      <c r="X116" s="48" t="s">
        <v>561</v>
      </c>
      <c r="Y116" s="48" t="s">
        <v>562</v>
      </c>
      <c r="Z116" s="30" t="s">
        <v>563</v>
      </c>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83"/>
      <c r="BE116" s="85"/>
    </row>
    <row r="117" s="2" customFormat="1" ht="123" customHeight="1" spans="1:57">
      <c r="A117" s="11">
        <v>113</v>
      </c>
      <c r="B117" s="11" t="s">
        <v>31</v>
      </c>
      <c r="C117" s="11">
        <v>2023</v>
      </c>
      <c r="D117" s="12" t="s">
        <v>564</v>
      </c>
      <c r="E117" s="16" t="s">
        <v>324</v>
      </c>
      <c r="F117" s="2" t="s">
        <v>325</v>
      </c>
      <c r="G117" s="1" t="s">
        <v>35</v>
      </c>
      <c r="H117" s="14" t="s">
        <v>240</v>
      </c>
      <c r="I117" s="21" t="s">
        <v>67</v>
      </c>
      <c r="J117" s="12" t="s">
        <v>182</v>
      </c>
      <c r="K117" s="92" t="s">
        <v>565</v>
      </c>
      <c r="L117" s="23">
        <f t="shared" si="1"/>
        <v>25</v>
      </c>
      <c r="M117" s="23"/>
      <c r="N117" s="23"/>
      <c r="O117" s="23">
        <v>25</v>
      </c>
      <c r="P117" s="23"/>
      <c r="Q117" s="50"/>
      <c r="R117" s="11">
        <v>53</v>
      </c>
      <c r="S117" s="11">
        <v>123</v>
      </c>
      <c r="T117" s="11">
        <v>11</v>
      </c>
      <c r="U117" s="11">
        <v>29</v>
      </c>
      <c r="V117" s="11">
        <v>3</v>
      </c>
      <c r="W117" s="11">
        <v>7</v>
      </c>
      <c r="X117" s="67" t="s">
        <v>510</v>
      </c>
      <c r="Y117" s="48" t="s">
        <v>511</v>
      </c>
      <c r="Z117" s="67" t="s">
        <v>512</v>
      </c>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83"/>
      <c r="BE117" s="85"/>
    </row>
    <row r="118" s="2" customFormat="1" ht="123" customHeight="1" spans="1:57">
      <c r="A118" s="11">
        <v>114</v>
      </c>
      <c r="B118" s="11" t="s">
        <v>31</v>
      </c>
      <c r="C118" s="11">
        <v>2023</v>
      </c>
      <c r="D118" s="12" t="s">
        <v>566</v>
      </c>
      <c r="E118" s="2" t="s">
        <v>134</v>
      </c>
      <c r="F118" s="2" t="s">
        <v>43</v>
      </c>
      <c r="G118" s="1" t="s">
        <v>35</v>
      </c>
      <c r="H118" s="14" t="s">
        <v>567</v>
      </c>
      <c r="I118" s="21" t="s">
        <v>67</v>
      </c>
      <c r="J118" s="12" t="s">
        <v>568</v>
      </c>
      <c r="K118" s="93" t="s">
        <v>569</v>
      </c>
      <c r="L118" s="23">
        <f t="shared" si="1"/>
        <v>11</v>
      </c>
      <c r="M118" s="23"/>
      <c r="N118" s="23"/>
      <c r="O118" s="23">
        <v>11</v>
      </c>
      <c r="P118" s="23"/>
      <c r="Q118" s="50"/>
      <c r="R118" s="61">
        <v>35</v>
      </c>
      <c r="S118" s="61">
        <v>70</v>
      </c>
      <c r="T118" s="46">
        <v>3</v>
      </c>
      <c r="U118" s="46">
        <v>7</v>
      </c>
      <c r="V118" s="46">
        <v>0</v>
      </c>
      <c r="W118" s="46">
        <v>0</v>
      </c>
      <c r="X118" s="59" t="s">
        <v>555</v>
      </c>
      <c r="Y118" s="2" t="s">
        <v>16</v>
      </c>
      <c r="Z118" s="59" t="s">
        <v>554</v>
      </c>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83"/>
      <c r="BE118" s="85"/>
    </row>
    <row r="119" s="2" customFormat="1" ht="123" customHeight="1" spans="1:57">
      <c r="A119" s="11">
        <v>115</v>
      </c>
      <c r="B119" s="11" t="s">
        <v>31</v>
      </c>
      <c r="C119" s="11">
        <v>2023</v>
      </c>
      <c r="D119" s="12" t="s">
        <v>570</v>
      </c>
      <c r="E119" s="2" t="s">
        <v>289</v>
      </c>
      <c r="F119" s="2" t="s">
        <v>571</v>
      </c>
      <c r="G119" s="1" t="s">
        <v>35</v>
      </c>
      <c r="H119" s="14" t="s">
        <v>31</v>
      </c>
      <c r="I119" s="21" t="s">
        <v>67</v>
      </c>
      <c r="J119" s="12" t="s">
        <v>182</v>
      </c>
      <c r="K119" s="27" t="s">
        <v>572</v>
      </c>
      <c r="L119" s="23">
        <f t="shared" si="1"/>
        <v>53</v>
      </c>
      <c r="M119" s="23"/>
      <c r="N119" s="23"/>
      <c r="O119" s="23"/>
      <c r="P119" s="23">
        <v>53</v>
      </c>
      <c r="Q119" s="50"/>
      <c r="R119" s="21">
        <v>90</v>
      </c>
      <c r="S119" s="21">
        <v>185</v>
      </c>
      <c r="T119" s="21">
        <v>30</v>
      </c>
      <c r="U119" s="21">
        <v>56</v>
      </c>
      <c r="V119" s="21">
        <v>62</v>
      </c>
      <c r="W119" s="21">
        <v>124</v>
      </c>
      <c r="X119" s="21" t="s">
        <v>292</v>
      </c>
      <c r="Y119" s="21" t="s">
        <v>16</v>
      </c>
      <c r="Z119" s="21" t="s">
        <v>573</v>
      </c>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83"/>
      <c r="BE119" s="85"/>
    </row>
    <row r="120" s="2" customFormat="1" ht="123" customHeight="1" spans="1:57">
      <c r="A120" s="11">
        <v>116</v>
      </c>
      <c r="B120" s="11" t="s">
        <v>31</v>
      </c>
      <c r="C120" s="11">
        <v>2023</v>
      </c>
      <c r="D120" s="12" t="s">
        <v>574</v>
      </c>
      <c r="E120" s="2" t="s">
        <v>111</v>
      </c>
      <c r="F120" s="2" t="s">
        <v>112</v>
      </c>
      <c r="G120" s="1" t="s">
        <v>35</v>
      </c>
      <c r="H120" s="14" t="s">
        <v>31</v>
      </c>
      <c r="I120" s="21" t="s">
        <v>67</v>
      </c>
      <c r="J120" s="12" t="s">
        <v>167</v>
      </c>
      <c r="K120" s="27" t="s">
        <v>575</v>
      </c>
      <c r="L120" s="23">
        <f t="shared" si="1"/>
        <v>94.75</v>
      </c>
      <c r="M120" s="23"/>
      <c r="N120" s="23"/>
      <c r="O120" s="23"/>
      <c r="P120" s="23">
        <v>94.75</v>
      </c>
      <c r="Q120" s="50"/>
      <c r="R120" s="113">
        <v>225</v>
      </c>
      <c r="S120" s="113">
        <v>425</v>
      </c>
      <c r="T120" s="27">
        <v>90</v>
      </c>
      <c r="U120" s="27">
        <v>69</v>
      </c>
      <c r="V120" s="27">
        <v>25</v>
      </c>
      <c r="W120" s="27">
        <v>45</v>
      </c>
      <c r="X120" s="21" t="s">
        <v>575</v>
      </c>
      <c r="Y120" s="21" t="s">
        <v>16</v>
      </c>
      <c r="Z120" s="21" t="s">
        <v>575</v>
      </c>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83"/>
      <c r="BE120" s="85"/>
    </row>
    <row r="121" s="2" customFormat="1" ht="123" customHeight="1" spans="1:57">
      <c r="A121" s="11">
        <v>117</v>
      </c>
      <c r="B121" s="11" t="s">
        <v>31</v>
      </c>
      <c r="C121" s="11">
        <v>2023</v>
      </c>
      <c r="D121" s="12" t="s">
        <v>576</v>
      </c>
      <c r="E121" s="2" t="s">
        <v>340</v>
      </c>
      <c r="F121" s="2" t="s">
        <v>577</v>
      </c>
      <c r="G121" s="1" t="s">
        <v>35</v>
      </c>
      <c r="H121" s="14" t="s">
        <v>31</v>
      </c>
      <c r="I121" s="21" t="s">
        <v>67</v>
      </c>
      <c r="J121" s="12" t="s">
        <v>578</v>
      </c>
      <c r="K121" s="27" t="s">
        <v>579</v>
      </c>
      <c r="L121" s="23">
        <f t="shared" si="1"/>
        <v>63.25</v>
      </c>
      <c r="M121" s="23"/>
      <c r="N121" s="23"/>
      <c r="O121" s="23"/>
      <c r="P121" s="23">
        <v>63.25</v>
      </c>
      <c r="Q121" s="50"/>
      <c r="R121" s="21">
        <v>90</v>
      </c>
      <c r="S121" s="21">
        <v>185</v>
      </c>
      <c r="T121" s="21">
        <v>30</v>
      </c>
      <c r="U121" s="21">
        <v>56</v>
      </c>
      <c r="V121" s="21">
        <v>62</v>
      </c>
      <c r="W121" s="21">
        <v>124</v>
      </c>
      <c r="X121" s="21" t="s">
        <v>579</v>
      </c>
      <c r="Y121" s="21" t="s">
        <v>16</v>
      </c>
      <c r="Z121" s="21" t="s">
        <v>579</v>
      </c>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83"/>
      <c r="BE121" s="85"/>
    </row>
    <row r="122" s="2" customFormat="1" ht="123" customHeight="1" spans="1:57">
      <c r="A122" s="11">
        <v>118</v>
      </c>
      <c r="B122" s="11" t="s">
        <v>31</v>
      </c>
      <c r="C122" s="11">
        <v>2023</v>
      </c>
      <c r="D122" s="12" t="s">
        <v>580</v>
      </c>
      <c r="E122" s="2" t="s">
        <v>340</v>
      </c>
      <c r="F122" s="2" t="s">
        <v>341</v>
      </c>
      <c r="G122" s="1" t="s">
        <v>35</v>
      </c>
      <c r="H122" s="14" t="s">
        <v>31</v>
      </c>
      <c r="I122" s="21" t="s">
        <v>67</v>
      </c>
      <c r="J122" s="12" t="s">
        <v>581</v>
      </c>
      <c r="K122" s="27" t="s">
        <v>582</v>
      </c>
      <c r="L122" s="23">
        <f t="shared" si="1"/>
        <v>80</v>
      </c>
      <c r="M122" s="23"/>
      <c r="N122" s="23"/>
      <c r="O122" s="23"/>
      <c r="P122" s="23">
        <v>80</v>
      </c>
      <c r="Q122" s="50"/>
      <c r="R122" s="21">
        <v>90</v>
      </c>
      <c r="S122" s="21">
        <v>185</v>
      </c>
      <c r="T122" s="21">
        <v>30</v>
      </c>
      <c r="U122" s="21">
        <v>56</v>
      </c>
      <c r="V122" s="21">
        <v>62</v>
      </c>
      <c r="W122" s="21">
        <v>124</v>
      </c>
      <c r="X122" s="21" t="s">
        <v>582</v>
      </c>
      <c r="Y122" s="21" t="s">
        <v>16</v>
      </c>
      <c r="Z122" s="21" t="s">
        <v>582</v>
      </c>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83"/>
      <c r="BE122" s="85"/>
    </row>
    <row r="123" s="2" customFormat="1" ht="123" customHeight="1" spans="1:57">
      <c r="A123" s="11">
        <v>119</v>
      </c>
      <c r="B123" s="11" t="s">
        <v>31</v>
      </c>
      <c r="C123" s="11">
        <v>2023</v>
      </c>
      <c r="D123" s="12" t="s">
        <v>583</v>
      </c>
      <c r="E123" s="2" t="s">
        <v>340</v>
      </c>
      <c r="F123" s="2" t="s">
        <v>341</v>
      </c>
      <c r="G123" s="1" t="s">
        <v>35</v>
      </c>
      <c r="H123" s="14" t="s">
        <v>31</v>
      </c>
      <c r="I123" s="21" t="s">
        <v>67</v>
      </c>
      <c r="J123" s="12" t="s">
        <v>182</v>
      </c>
      <c r="K123" s="27" t="s">
        <v>584</v>
      </c>
      <c r="L123" s="23">
        <f t="shared" si="1"/>
        <v>4.5178</v>
      </c>
      <c r="M123" s="23"/>
      <c r="N123" s="23"/>
      <c r="O123" s="23"/>
      <c r="P123" s="23">
        <v>4.5178</v>
      </c>
      <c r="Q123" s="50"/>
      <c r="R123" s="21"/>
      <c r="S123" s="21">
        <v>89</v>
      </c>
      <c r="T123" s="21"/>
      <c r="U123" s="21"/>
      <c r="V123" s="21"/>
      <c r="W123" s="21"/>
      <c r="X123" s="21" t="s">
        <v>584</v>
      </c>
      <c r="Y123" s="21" t="s">
        <v>16</v>
      </c>
      <c r="Z123" s="21" t="s">
        <v>584</v>
      </c>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83"/>
      <c r="BE123" s="85"/>
    </row>
    <row r="124" s="2" customFormat="1" ht="123" customHeight="1" spans="1:57">
      <c r="A124" s="11">
        <v>120</v>
      </c>
      <c r="B124" s="11" t="s">
        <v>31</v>
      </c>
      <c r="C124" s="11">
        <v>2023</v>
      </c>
      <c r="D124" s="12" t="s">
        <v>585</v>
      </c>
      <c r="E124" s="2" t="s">
        <v>340</v>
      </c>
      <c r="F124" s="2" t="s">
        <v>341</v>
      </c>
      <c r="G124" s="1" t="s">
        <v>35</v>
      </c>
      <c r="H124" s="14" t="s">
        <v>31</v>
      </c>
      <c r="I124" s="21" t="s">
        <v>67</v>
      </c>
      <c r="J124" s="12" t="s">
        <v>586</v>
      </c>
      <c r="K124" s="27" t="s">
        <v>587</v>
      </c>
      <c r="L124" s="23">
        <f t="shared" si="1"/>
        <v>25</v>
      </c>
      <c r="M124" s="23"/>
      <c r="N124" s="23"/>
      <c r="O124" s="23"/>
      <c r="P124" s="23">
        <v>25</v>
      </c>
      <c r="Q124" s="50"/>
      <c r="R124" s="113">
        <v>225</v>
      </c>
      <c r="S124" s="113">
        <v>425</v>
      </c>
      <c r="T124" s="27">
        <v>90</v>
      </c>
      <c r="U124" s="27">
        <v>69</v>
      </c>
      <c r="V124" s="27">
        <v>25</v>
      </c>
      <c r="W124" s="27">
        <v>45</v>
      </c>
      <c r="X124" s="21" t="s">
        <v>587</v>
      </c>
      <c r="Y124" s="21" t="s">
        <v>16</v>
      </c>
      <c r="Z124" s="21" t="s">
        <v>587</v>
      </c>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83"/>
      <c r="BE124" s="85"/>
    </row>
    <row r="125" s="2" customFormat="1" ht="123" customHeight="1" spans="1:57">
      <c r="A125" s="11">
        <v>121</v>
      </c>
      <c r="B125" s="11" t="s">
        <v>31</v>
      </c>
      <c r="C125" s="11">
        <v>2023</v>
      </c>
      <c r="D125" s="12" t="s">
        <v>588</v>
      </c>
      <c r="E125" s="2" t="s">
        <v>94</v>
      </c>
      <c r="F125" s="2" t="s">
        <v>94</v>
      </c>
      <c r="G125" s="1" t="s">
        <v>35</v>
      </c>
      <c r="H125" s="14" t="s">
        <v>31</v>
      </c>
      <c r="I125" s="21" t="s">
        <v>67</v>
      </c>
      <c r="J125" s="12" t="s">
        <v>182</v>
      </c>
      <c r="K125" s="27" t="s">
        <v>589</v>
      </c>
      <c r="L125" s="23">
        <f t="shared" si="1"/>
        <v>120</v>
      </c>
      <c r="M125" s="23"/>
      <c r="N125" s="23"/>
      <c r="O125" s="23"/>
      <c r="P125" s="23">
        <v>120</v>
      </c>
      <c r="Q125" s="50"/>
      <c r="R125" s="21">
        <v>90</v>
      </c>
      <c r="S125" s="21">
        <v>185</v>
      </c>
      <c r="T125" s="21">
        <v>30</v>
      </c>
      <c r="U125" s="21">
        <v>56</v>
      </c>
      <c r="V125" s="21">
        <v>62</v>
      </c>
      <c r="W125" s="21">
        <v>124</v>
      </c>
      <c r="X125" s="21" t="s">
        <v>589</v>
      </c>
      <c r="Y125" s="21" t="s">
        <v>16</v>
      </c>
      <c r="Z125" s="21" t="s">
        <v>589</v>
      </c>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83"/>
      <c r="BE125" s="85"/>
    </row>
    <row r="126" s="2" customFormat="1" ht="123" customHeight="1" spans="1:57">
      <c r="A126" s="11">
        <v>122</v>
      </c>
      <c r="B126" s="11" t="s">
        <v>31</v>
      </c>
      <c r="C126" s="11">
        <v>2023</v>
      </c>
      <c r="D126" s="12" t="s">
        <v>590</v>
      </c>
      <c r="E126" s="2" t="s">
        <v>94</v>
      </c>
      <c r="F126" s="2" t="s">
        <v>94</v>
      </c>
      <c r="G126" s="1" t="s">
        <v>35</v>
      </c>
      <c r="H126" s="14" t="s">
        <v>31</v>
      </c>
      <c r="I126" s="21" t="s">
        <v>67</v>
      </c>
      <c r="J126" s="12" t="s">
        <v>591</v>
      </c>
      <c r="K126" s="27" t="s">
        <v>592</v>
      </c>
      <c r="L126" s="23">
        <f t="shared" si="1"/>
        <v>192</v>
      </c>
      <c r="M126" s="23"/>
      <c r="N126" s="23"/>
      <c r="O126" s="23"/>
      <c r="P126" s="23">
        <v>192</v>
      </c>
      <c r="Q126" s="50"/>
      <c r="R126" s="21"/>
      <c r="S126" s="21">
        <v>89</v>
      </c>
      <c r="T126" s="21"/>
      <c r="U126" s="21"/>
      <c r="V126" s="21"/>
      <c r="W126" s="21"/>
      <c r="X126" s="21" t="s">
        <v>592</v>
      </c>
      <c r="Y126" s="21" t="s">
        <v>16</v>
      </c>
      <c r="Z126" s="21" t="s">
        <v>592</v>
      </c>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83"/>
      <c r="BE126" s="85"/>
    </row>
    <row r="127" s="2" customFormat="1" ht="123" customHeight="1" spans="1:57">
      <c r="A127" s="11">
        <v>123</v>
      </c>
      <c r="B127" s="11" t="s">
        <v>31</v>
      </c>
      <c r="C127" s="11">
        <v>2023</v>
      </c>
      <c r="D127" s="12" t="s">
        <v>593</v>
      </c>
      <c r="E127" s="2" t="s">
        <v>94</v>
      </c>
      <c r="F127" s="2" t="s">
        <v>94</v>
      </c>
      <c r="G127" s="1" t="s">
        <v>35</v>
      </c>
      <c r="H127" s="14" t="s">
        <v>31</v>
      </c>
      <c r="I127" s="21" t="s">
        <v>67</v>
      </c>
      <c r="J127" s="12" t="s">
        <v>182</v>
      </c>
      <c r="K127" s="27" t="s">
        <v>594</v>
      </c>
      <c r="L127" s="23">
        <f t="shared" si="1"/>
        <v>10</v>
      </c>
      <c r="M127" s="23"/>
      <c r="N127" s="23"/>
      <c r="O127" s="23"/>
      <c r="P127" s="23">
        <v>10</v>
      </c>
      <c r="Q127" s="50"/>
      <c r="R127" s="21">
        <v>185</v>
      </c>
      <c r="S127" s="21">
        <v>30</v>
      </c>
      <c r="T127" s="21">
        <v>56</v>
      </c>
      <c r="U127" s="21">
        <v>62</v>
      </c>
      <c r="V127" s="21">
        <v>124</v>
      </c>
      <c r="W127" s="21">
        <v>68</v>
      </c>
      <c r="X127" s="21" t="s">
        <v>594</v>
      </c>
      <c r="Y127" s="21" t="s">
        <v>16</v>
      </c>
      <c r="Z127" s="21" t="s">
        <v>594</v>
      </c>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83"/>
      <c r="BE127" s="85"/>
    </row>
    <row r="128" s="2" customFormat="1" ht="123" customHeight="1" spans="1:57">
      <c r="A128" s="11">
        <v>124</v>
      </c>
      <c r="B128" s="11" t="s">
        <v>31</v>
      </c>
      <c r="C128" s="11">
        <v>2023</v>
      </c>
      <c r="D128" s="12" t="s">
        <v>595</v>
      </c>
      <c r="E128" s="2" t="s">
        <v>26</v>
      </c>
      <c r="F128" s="2" t="s">
        <v>26</v>
      </c>
      <c r="G128" s="1" t="s">
        <v>35</v>
      </c>
      <c r="H128" s="14" t="s">
        <v>31</v>
      </c>
      <c r="I128" s="21" t="s">
        <v>67</v>
      </c>
      <c r="J128" s="12" t="s">
        <v>182</v>
      </c>
      <c r="K128" s="27" t="s">
        <v>596</v>
      </c>
      <c r="L128" s="23">
        <f t="shared" si="1"/>
        <v>5.9219</v>
      </c>
      <c r="M128" s="23"/>
      <c r="N128" s="23"/>
      <c r="O128" s="23"/>
      <c r="P128" s="23">
        <v>5.9219</v>
      </c>
      <c r="Q128" s="50"/>
      <c r="R128" s="21">
        <v>47</v>
      </c>
      <c r="S128" s="21">
        <v>90</v>
      </c>
      <c r="T128" s="21">
        <v>30</v>
      </c>
      <c r="U128" s="21">
        <v>24</v>
      </c>
      <c r="V128" s="21">
        <v>56</v>
      </c>
      <c r="W128" s="21">
        <v>23</v>
      </c>
      <c r="X128" s="21" t="s">
        <v>596</v>
      </c>
      <c r="Y128" s="21" t="s">
        <v>16</v>
      </c>
      <c r="Z128" s="21" t="s">
        <v>596</v>
      </c>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83"/>
      <c r="BE128" s="85"/>
    </row>
    <row r="129" s="2" customFormat="1" ht="123" customHeight="1" spans="1:57">
      <c r="A129" s="11">
        <v>125</v>
      </c>
      <c r="B129" s="11" t="s">
        <v>31</v>
      </c>
      <c r="C129" s="11">
        <v>2023</v>
      </c>
      <c r="D129" s="12" t="s">
        <v>597</v>
      </c>
      <c r="E129" s="2" t="s">
        <v>111</v>
      </c>
      <c r="F129" s="2" t="s">
        <v>112</v>
      </c>
      <c r="G129" s="1" t="s">
        <v>35</v>
      </c>
      <c r="H129" s="14" t="s">
        <v>435</v>
      </c>
      <c r="I129" s="21" t="s">
        <v>67</v>
      </c>
      <c r="J129" s="12" t="s">
        <v>598</v>
      </c>
      <c r="K129" s="12" t="s">
        <v>599</v>
      </c>
      <c r="L129" s="23">
        <f t="shared" si="1"/>
        <v>49.545</v>
      </c>
      <c r="M129" s="23"/>
      <c r="N129" s="23"/>
      <c r="O129" s="23"/>
      <c r="P129" s="23">
        <v>49.545</v>
      </c>
      <c r="Q129" s="50"/>
      <c r="R129" s="88">
        <v>321</v>
      </c>
      <c r="S129" s="88">
        <v>776</v>
      </c>
      <c r="T129" s="111">
        <v>16</v>
      </c>
      <c r="U129" s="111">
        <v>34</v>
      </c>
      <c r="V129" s="112">
        <v>5</v>
      </c>
      <c r="W129" s="112">
        <v>10</v>
      </c>
      <c r="X129" s="30" t="s">
        <v>80</v>
      </c>
      <c r="Y129" s="100" t="s">
        <v>555</v>
      </c>
      <c r="Z129" s="100" t="s">
        <v>554</v>
      </c>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83"/>
      <c r="BE129" s="85"/>
    </row>
    <row r="130" s="2" customFormat="1" ht="123" customHeight="1" spans="1:57">
      <c r="A130" s="11">
        <v>126</v>
      </c>
      <c r="B130" s="11" t="s">
        <v>31</v>
      </c>
      <c r="C130" s="11">
        <v>2023</v>
      </c>
      <c r="D130" s="12" t="s">
        <v>600</v>
      </c>
      <c r="E130" s="2" t="s">
        <v>111</v>
      </c>
      <c r="F130" s="2" t="s">
        <v>112</v>
      </c>
      <c r="G130" s="1" t="s">
        <v>35</v>
      </c>
      <c r="H130" s="14" t="s">
        <v>435</v>
      </c>
      <c r="I130" s="21" t="s">
        <v>67</v>
      </c>
      <c r="J130" s="12" t="s">
        <v>598</v>
      </c>
      <c r="K130" s="12" t="s">
        <v>601</v>
      </c>
      <c r="L130" s="23">
        <f t="shared" si="1"/>
        <v>50.04</v>
      </c>
      <c r="M130" s="23"/>
      <c r="N130" s="23"/>
      <c r="O130" s="23"/>
      <c r="P130" s="23">
        <v>50.04</v>
      </c>
      <c r="Q130" s="50"/>
      <c r="R130" s="135">
        <v>358</v>
      </c>
      <c r="S130" s="135">
        <v>678</v>
      </c>
      <c r="T130" s="111">
        <v>19</v>
      </c>
      <c r="U130" s="111">
        <v>34</v>
      </c>
      <c r="V130" s="112">
        <v>3</v>
      </c>
      <c r="W130" s="112">
        <v>5</v>
      </c>
      <c r="X130" s="30" t="s">
        <v>80</v>
      </c>
      <c r="Y130" s="100" t="s">
        <v>555</v>
      </c>
      <c r="Z130" s="100" t="s">
        <v>554</v>
      </c>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83"/>
      <c r="BE130" s="85"/>
    </row>
    <row r="131" s="2" customFormat="1" ht="123" customHeight="1" spans="1:57">
      <c r="A131" s="11">
        <v>127</v>
      </c>
      <c r="B131" s="11" t="s">
        <v>31</v>
      </c>
      <c r="C131" s="11">
        <v>2023</v>
      </c>
      <c r="D131" s="30" t="s">
        <v>602</v>
      </c>
      <c r="E131" s="2" t="s">
        <v>134</v>
      </c>
      <c r="F131" s="2" t="s">
        <v>246</v>
      </c>
      <c r="G131" s="1" t="s">
        <v>35</v>
      </c>
      <c r="H131" s="14" t="s">
        <v>435</v>
      </c>
      <c r="I131" s="21" t="s">
        <v>67</v>
      </c>
      <c r="J131" s="12" t="s">
        <v>598</v>
      </c>
      <c r="K131" s="121" t="s">
        <v>603</v>
      </c>
      <c r="L131" s="23">
        <f t="shared" si="1"/>
        <v>8</v>
      </c>
      <c r="M131" s="23"/>
      <c r="N131" s="23"/>
      <c r="O131" s="23"/>
      <c r="P131" s="23">
        <v>8</v>
      </c>
      <c r="Q131" s="50"/>
      <c r="R131" s="30">
        <v>13</v>
      </c>
      <c r="S131" s="30">
        <v>21</v>
      </c>
      <c r="T131" s="30">
        <v>10</v>
      </c>
      <c r="U131" s="30">
        <v>16</v>
      </c>
      <c r="V131" s="30">
        <v>3</v>
      </c>
      <c r="W131" s="30">
        <v>5</v>
      </c>
      <c r="X131" s="16" t="s">
        <v>604</v>
      </c>
      <c r="Y131" s="30" t="s">
        <v>153</v>
      </c>
      <c r="Z131" s="16" t="s">
        <v>605</v>
      </c>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83"/>
      <c r="BE131" s="85"/>
    </row>
    <row r="132" s="2" customFormat="1" ht="123" customHeight="1" spans="1:57">
      <c r="A132" s="11">
        <v>128</v>
      </c>
      <c r="B132" s="11" t="s">
        <v>31</v>
      </c>
      <c r="C132" s="11">
        <v>2023</v>
      </c>
      <c r="D132" s="30" t="s">
        <v>606</v>
      </c>
      <c r="E132" s="2" t="s">
        <v>134</v>
      </c>
      <c r="F132" s="2" t="s">
        <v>607</v>
      </c>
      <c r="G132" s="1" t="s">
        <v>35</v>
      </c>
      <c r="H132" s="121" t="s">
        <v>171</v>
      </c>
      <c r="I132" s="21" t="s">
        <v>67</v>
      </c>
      <c r="J132" s="121" t="s">
        <v>171</v>
      </c>
      <c r="K132" s="121" t="s">
        <v>608</v>
      </c>
      <c r="L132" s="23">
        <f t="shared" si="1"/>
        <v>6</v>
      </c>
      <c r="M132" s="23"/>
      <c r="N132" s="23"/>
      <c r="O132" s="23"/>
      <c r="P132" s="23">
        <v>6</v>
      </c>
      <c r="Q132" s="50"/>
      <c r="R132" s="27">
        <v>269</v>
      </c>
      <c r="S132" s="27">
        <v>589</v>
      </c>
      <c r="T132" s="27">
        <v>2</v>
      </c>
      <c r="U132" s="27">
        <v>6</v>
      </c>
      <c r="V132" s="27">
        <v>1</v>
      </c>
      <c r="W132" s="27">
        <v>2</v>
      </c>
      <c r="X132" s="27" t="s">
        <v>609</v>
      </c>
      <c r="Y132" s="35" t="s">
        <v>538</v>
      </c>
      <c r="Z132" s="35" t="s">
        <v>539</v>
      </c>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83"/>
      <c r="BE132" s="85"/>
    </row>
    <row r="133" s="2" customFormat="1" ht="123" customHeight="1" spans="1:57">
      <c r="A133" s="11">
        <v>129</v>
      </c>
      <c r="B133" s="11" t="s">
        <v>31</v>
      </c>
      <c r="C133" s="11">
        <v>2023</v>
      </c>
      <c r="D133" s="30" t="s">
        <v>610</v>
      </c>
      <c r="E133" s="2" t="s">
        <v>134</v>
      </c>
      <c r="F133" s="2" t="s">
        <v>607</v>
      </c>
      <c r="G133" s="1" t="s">
        <v>35</v>
      </c>
      <c r="H133" s="121" t="s">
        <v>171</v>
      </c>
      <c r="I133" s="21" t="s">
        <v>67</v>
      </c>
      <c r="J133" s="121" t="s">
        <v>171</v>
      </c>
      <c r="K133" s="121" t="s">
        <v>611</v>
      </c>
      <c r="L133" s="23">
        <f t="shared" si="1"/>
        <v>4.5</v>
      </c>
      <c r="M133" s="23"/>
      <c r="N133" s="23"/>
      <c r="O133" s="23"/>
      <c r="P133" s="23">
        <v>4.5</v>
      </c>
      <c r="Q133" s="50"/>
      <c r="R133" s="27">
        <v>159</v>
      </c>
      <c r="S133" s="27">
        <v>287</v>
      </c>
      <c r="T133" s="27">
        <v>3</v>
      </c>
      <c r="U133" s="27">
        <v>7</v>
      </c>
      <c r="V133" s="27">
        <v>2</v>
      </c>
      <c r="W133" s="27">
        <v>8</v>
      </c>
      <c r="X133" s="35" t="s">
        <v>128</v>
      </c>
      <c r="Y133" s="35" t="s">
        <v>612</v>
      </c>
      <c r="Z133" s="35" t="s">
        <v>539</v>
      </c>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83"/>
      <c r="BE133" s="85"/>
    </row>
    <row r="134" s="2" customFormat="1" ht="123" customHeight="1" spans="1:57">
      <c r="A134" s="11">
        <v>130</v>
      </c>
      <c r="B134" s="11" t="s">
        <v>31</v>
      </c>
      <c r="C134" s="11">
        <v>2023</v>
      </c>
      <c r="D134" s="30" t="s">
        <v>613</v>
      </c>
      <c r="E134" s="2" t="s">
        <v>134</v>
      </c>
      <c r="F134" s="2" t="s">
        <v>607</v>
      </c>
      <c r="G134" s="1" t="s">
        <v>35</v>
      </c>
      <c r="H134" s="121" t="s">
        <v>171</v>
      </c>
      <c r="I134" s="21" t="s">
        <v>67</v>
      </c>
      <c r="J134" s="121" t="s">
        <v>171</v>
      </c>
      <c r="K134" s="121" t="s">
        <v>614</v>
      </c>
      <c r="L134" s="23">
        <f t="shared" si="1"/>
        <v>12</v>
      </c>
      <c r="M134" s="23"/>
      <c r="N134" s="23"/>
      <c r="O134" s="23"/>
      <c r="P134" s="23">
        <v>12</v>
      </c>
      <c r="Q134" s="50"/>
      <c r="R134" s="27">
        <v>146</v>
      </c>
      <c r="S134" s="27">
        <v>274</v>
      </c>
      <c r="T134" s="27">
        <v>2</v>
      </c>
      <c r="U134" s="27">
        <v>5</v>
      </c>
      <c r="V134" s="27">
        <v>3</v>
      </c>
      <c r="W134" s="27">
        <v>10</v>
      </c>
      <c r="X134" s="27" t="s">
        <v>615</v>
      </c>
      <c r="Y134" s="35" t="s">
        <v>538</v>
      </c>
      <c r="Z134" s="35" t="s">
        <v>539</v>
      </c>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83"/>
      <c r="BE134" s="85"/>
    </row>
    <row r="135" s="2" customFormat="1" ht="123" customHeight="1" spans="1:57">
      <c r="A135" s="11">
        <v>131</v>
      </c>
      <c r="B135" s="11" t="s">
        <v>31</v>
      </c>
      <c r="C135" s="11">
        <v>2023</v>
      </c>
      <c r="D135" s="35" t="s">
        <v>616</v>
      </c>
      <c r="E135" s="2" t="s">
        <v>134</v>
      </c>
      <c r="F135" s="2" t="s">
        <v>607</v>
      </c>
      <c r="G135" s="1" t="s">
        <v>35</v>
      </c>
      <c r="H135" s="121" t="s">
        <v>171</v>
      </c>
      <c r="I135" s="21" t="s">
        <v>67</v>
      </c>
      <c r="J135" s="121" t="s">
        <v>171</v>
      </c>
      <c r="K135" s="121" t="s">
        <v>617</v>
      </c>
      <c r="L135" s="23">
        <f t="shared" si="1"/>
        <v>4.5</v>
      </c>
      <c r="M135" s="23"/>
      <c r="N135" s="23"/>
      <c r="O135" s="23"/>
      <c r="P135" s="23">
        <v>4.5</v>
      </c>
      <c r="Q135" s="50"/>
      <c r="R135" s="35" t="s">
        <v>194</v>
      </c>
      <c r="S135" s="35" t="s">
        <v>618</v>
      </c>
      <c r="T135" s="35" t="s">
        <v>619</v>
      </c>
      <c r="U135" s="35" t="s">
        <v>620</v>
      </c>
      <c r="V135" s="35" t="s">
        <v>88</v>
      </c>
      <c r="W135" s="35" t="s">
        <v>89</v>
      </c>
      <c r="X135" s="35" t="s">
        <v>128</v>
      </c>
      <c r="Y135" s="35" t="s">
        <v>129</v>
      </c>
      <c r="Z135" s="35" t="s">
        <v>612</v>
      </c>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83"/>
      <c r="BE135" s="85"/>
    </row>
    <row r="136" ht="72" customHeight="1" spans="1:38">
      <c r="A136" s="122" t="s">
        <v>621</v>
      </c>
      <c r="B136" s="123"/>
      <c r="C136" s="123"/>
      <c r="D136" s="123"/>
      <c r="E136" s="123"/>
      <c r="F136" s="123"/>
      <c r="G136" s="123"/>
      <c r="H136" s="123"/>
      <c r="I136" s="123"/>
      <c r="J136" s="123"/>
      <c r="K136" s="123"/>
      <c r="L136" s="123"/>
      <c r="M136" s="123"/>
      <c r="N136" s="123"/>
      <c r="O136" s="123"/>
      <c r="P136" s="123"/>
      <c r="Q136" s="123"/>
      <c r="R136" s="123"/>
      <c r="S136" s="123"/>
      <c r="T136" s="137"/>
      <c r="U136" s="123"/>
      <c r="V136" s="123"/>
      <c r="AA136" s="74"/>
      <c r="AB136" s="74"/>
      <c r="AC136" s="74"/>
      <c r="AD136" s="74"/>
      <c r="AE136" s="74"/>
      <c r="AF136" s="74"/>
      <c r="AG136" s="74"/>
      <c r="AH136" s="74"/>
      <c r="AI136" s="74"/>
      <c r="AJ136" s="74"/>
      <c r="AK136" s="74"/>
      <c r="AL136" s="74"/>
    </row>
    <row r="137" spans="1:38">
      <c r="A137" s="124" t="s">
        <v>1</v>
      </c>
      <c r="B137" s="35" t="s">
        <v>2</v>
      </c>
      <c r="C137" s="35" t="s">
        <v>4</v>
      </c>
      <c r="D137" s="35" t="s">
        <v>5</v>
      </c>
      <c r="E137" s="35" t="s">
        <v>8</v>
      </c>
      <c r="F137" s="35" t="s">
        <v>9</v>
      </c>
      <c r="G137" s="35" t="s">
        <v>7</v>
      </c>
      <c r="H137" s="35" t="s">
        <v>622</v>
      </c>
      <c r="I137" s="35" t="s">
        <v>623</v>
      </c>
      <c r="J137" s="35" t="s">
        <v>11</v>
      </c>
      <c r="K137" s="35" t="s">
        <v>12</v>
      </c>
      <c r="L137" s="35" t="s">
        <v>13</v>
      </c>
      <c r="M137" s="132" t="s">
        <v>14</v>
      </c>
      <c r="N137" s="133"/>
      <c r="O137" s="133"/>
      <c r="P137" s="133"/>
      <c r="Q137" s="133"/>
      <c r="R137" s="138"/>
      <c r="S137" s="35" t="s">
        <v>16</v>
      </c>
      <c r="T137" s="35" t="s">
        <v>624</v>
      </c>
      <c r="U137" s="35" t="s">
        <v>15</v>
      </c>
      <c r="V137" s="35" t="s">
        <v>625</v>
      </c>
      <c r="AA137" s="74"/>
      <c r="AB137" s="74"/>
      <c r="AC137" s="74"/>
      <c r="AD137" s="74"/>
      <c r="AE137" s="74"/>
      <c r="AF137" s="74"/>
      <c r="AG137" s="74"/>
      <c r="AH137" s="74"/>
      <c r="AI137" s="74"/>
      <c r="AJ137" s="74"/>
      <c r="AK137" s="74"/>
      <c r="AL137" s="74"/>
    </row>
    <row r="138" spans="1:38">
      <c r="A138" s="124"/>
      <c r="B138" s="35"/>
      <c r="C138" s="35"/>
      <c r="D138" s="35"/>
      <c r="E138" s="35"/>
      <c r="F138" s="35"/>
      <c r="G138" s="35"/>
      <c r="H138" s="35"/>
      <c r="I138" s="35"/>
      <c r="J138" s="35"/>
      <c r="K138" s="35"/>
      <c r="L138" s="35"/>
      <c r="M138" s="35" t="s">
        <v>18</v>
      </c>
      <c r="N138" s="35" t="s">
        <v>19</v>
      </c>
      <c r="O138" s="35" t="s">
        <v>626</v>
      </c>
      <c r="P138" s="35"/>
      <c r="Q138" s="35" t="s">
        <v>626</v>
      </c>
      <c r="R138" s="35"/>
      <c r="S138" s="35"/>
      <c r="T138" s="35"/>
      <c r="U138" s="35"/>
      <c r="V138" s="35"/>
      <c r="AA138" s="74"/>
      <c r="AB138" s="74"/>
      <c r="AC138" s="74"/>
      <c r="AD138" s="74"/>
      <c r="AE138" s="74"/>
      <c r="AF138" s="74"/>
      <c r="AG138" s="74"/>
      <c r="AH138" s="74"/>
      <c r="AI138" s="74"/>
      <c r="AJ138" s="74"/>
      <c r="AK138" s="74"/>
      <c r="AL138" s="74"/>
    </row>
    <row r="139" spans="1:38">
      <c r="A139" s="124"/>
      <c r="B139" s="35"/>
      <c r="C139" s="35"/>
      <c r="D139" s="35"/>
      <c r="E139" s="35"/>
      <c r="F139" s="35"/>
      <c r="G139" s="35"/>
      <c r="H139" s="35"/>
      <c r="I139" s="35"/>
      <c r="J139" s="35"/>
      <c r="K139" s="35"/>
      <c r="L139" s="35"/>
      <c r="M139" s="35"/>
      <c r="N139" s="35"/>
      <c r="O139" s="35" t="s">
        <v>27</v>
      </c>
      <c r="P139" s="35" t="s">
        <v>28</v>
      </c>
      <c r="Q139" s="139" t="s">
        <v>627</v>
      </c>
      <c r="R139" s="139" t="s">
        <v>628</v>
      </c>
      <c r="S139" s="35"/>
      <c r="T139" s="35"/>
      <c r="U139" s="35"/>
      <c r="V139" s="35"/>
      <c r="AA139" s="74"/>
      <c r="AB139" s="74"/>
      <c r="AC139" s="74"/>
      <c r="AD139" s="74"/>
      <c r="AE139" s="74"/>
      <c r="AF139" s="74"/>
      <c r="AG139" s="74"/>
      <c r="AH139" s="74"/>
      <c r="AI139" s="74"/>
      <c r="AJ139" s="74"/>
      <c r="AK139" s="74"/>
      <c r="AL139" s="74"/>
    </row>
    <row r="140" ht="213.75" spans="1:38">
      <c r="A140" s="27">
        <v>1</v>
      </c>
      <c r="B140" s="33" t="s">
        <v>209</v>
      </c>
      <c r="C140" s="125" t="s">
        <v>629</v>
      </c>
      <c r="D140" s="33" t="s">
        <v>630</v>
      </c>
      <c r="E140" s="59" t="s">
        <v>631</v>
      </c>
      <c r="F140" s="33" t="s">
        <v>632</v>
      </c>
      <c r="G140" s="27" t="s">
        <v>35</v>
      </c>
      <c r="H140" s="33" t="s">
        <v>633</v>
      </c>
      <c r="I140" s="27" t="s">
        <v>634</v>
      </c>
      <c r="J140" s="59" t="s">
        <v>456</v>
      </c>
      <c r="K140" s="59">
        <v>53.1</v>
      </c>
      <c r="L140" s="46" t="s">
        <v>635</v>
      </c>
      <c r="M140" s="12">
        <v>105</v>
      </c>
      <c r="N140" s="12">
        <v>235</v>
      </c>
      <c r="O140" s="33">
        <v>6</v>
      </c>
      <c r="P140" s="33">
        <v>10</v>
      </c>
      <c r="Q140" s="27">
        <v>9</v>
      </c>
      <c r="R140" s="27">
        <v>16</v>
      </c>
      <c r="S140" s="46" t="s">
        <v>636</v>
      </c>
      <c r="T140" s="92" t="s">
        <v>286</v>
      </c>
      <c r="U140" s="92" t="s">
        <v>287</v>
      </c>
      <c r="V140" s="27" t="s">
        <v>632</v>
      </c>
      <c r="AA140" s="74"/>
      <c r="AB140" s="74"/>
      <c r="AC140" s="74"/>
      <c r="AD140" s="74"/>
      <c r="AE140" s="74"/>
      <c r="AF140" s="74"/>
      <c r="AG140" s="74"/>
      <c r="AH140" s="74"/>
      <c r="AI140" s="74"/>
      <c r="AJ140" s="74"/>
      <c r="AK140" s="74"/>
      <c r="AL140" s="74"/>
    </row>
    <row r="141" ht="213.75" spans="1:38">
      <c r="A141" s="27">
        <v>2</v>
      </c>
      <c r="B141" s="33" t="s">
        <v>209</v>
      </c>
      <c r="C141" s="125" t="s">
        <v>637</v>
      </c>
      <c r="D141" s="33" t="s">
        <v>630</v>
      </c>
      <c r="E141" s="59" t="s">
        <v>638</v>
      </c>
      <c r="F141" s="33" t="s">
        <v>632</v>
      </c>
      <c r="G141" s="27" t="s">
        <v>35</v>
      </c>
      <c r="H141" s="33" t="s">
        <v>633</v>
      </c>
      <c r="I141" s="27" t="s">
        <v>634</v>
      </c>
      <c r="J141" s="59" t="s">
        <v>639</v>
      </c>
      <c r="K141" s="59">
        <v>45</v>
      </c>
      <c r="L141" s="46" t="s">
        <v>635</v>
      </c>
      <c r="M141" s="30">
        <v>135</v>
      </c>
      <c r="N141" s="30">
        <v>266</v>
      </c>
      <c r="O141" s="33">
        <v>20</v>
      </c>
      <c r="P141" s="33">
        <v>52</v>
      </c>
      <c r="Q141" s="22" t="s">
        <v>256</v>
      </c>
      <c r="R141" s="22" t="s">
        <v>520</v>
      </c>
      <c r="S141" s="46" t="s">
        <v>636</v>
      </c>
      <c r="T141" s="92" t="s">
        <v>286</v>
      </c>
      <c r="U141" s="92" t="s">
        <v>287</v>
      </c>
      <c r="V141" s="27" t="s">
        <v>632</v>
      </c>
      <c r="AA141" s="74"/>
      <c r="AB141" s="74"/>
      <c r="AC141" s="74"/>
      <c r="AD141" s="74"/>
      <c r="AE141" s="74"/>
      <c r="AF141" s="74"/>
      <c r="AG141" s="74"/>
      <c r="AH141" s="74"/>
      <c r="AI141" s="74"/>
      <c r="AJ141" s="74"/>
      <c r="AK141" s="74"/>
      <c r="AL141" s="74"/>
    </row>
    <row r="142" ht="108" spans="1:38">
      <c r="A142" s="27">
        <v>3</v>
      </c>
      <c r="B142" s="16" t="s">
        <v>115</v>
      </c>
      <c r="C142" s="126" t="s">
        <v>640</v>
      </c>
      <c r="D142" s="16" t="s">
        <v>641</v>
      </c>
      <c r="E142" s="16" t="s">
        <v>642</v>
      </c>
      <c r="F142" s="16" t="s">
        <v>643</v>
      </c>
      <c r="G142" s="16" t="s">
        <v>35</v>
      </c>
      <c r="H142" s="16" t="s">
        <v>115</v>
      </c>
      <c r="I142" s="16" t="s">
        <v>644</v>
      </c>
      <c r="J142" s="16" t="s">
        <v>501</v>
      </c>
      <c r="K142" s="16">
        <v>54</v>
      </c>
      <c r="L142" s="46" t="s">
        <v>635</v>
      </c>
      <c r="M142" s="16">
        <v>180</v>
      </c>
      <c r="N142" s="16">
        <v>240</v>
      </c>
      <c r="O142" s="16">
        <v>8</v>
      </c>
      <c r="P142" s="16">
        <v>16</v>
      </c>
      <c r="Q142" s="16">
        <v>6</v>
      </c>
      <c r="R142" s="16">
        <v>11</v>
      </c>
      <c r="S142" s="16" t="s">
        <v>502</v>
      </c>
      <c r="T142" s="16" t="s">
        <v>503</v>
      </c>
      <c r="U142" s="16" t="s">
        <v>504</v>
      </c>
      <c r="V142" s="16">
        <v>2023</v>
      </c>
      <c r="AA142" s="74"/>
      <c r="AB142" s="74"/>
      <c r="AC142" s="74"/>
      <c r="AD142" s="74"/>
      <c r="AE142" s="74"/>
      <c r="AF142" s="74"/>
      <c r="AG142" s="74"/>
      <c r="AH142" s="74"/>
      <c r="AI142" s="74"/>
      <c r="AJ142" s="74"/>
      <c r="AK142" s="74"/>
      <c r="AL142" s="74"/>
    </row>
    <row r="143" ht="108" spans="1:38">
      <c r="A143" s="27">
        <v>4</v>
      </c>
      <c r="B143" s="27" t="s">
        <v>115</v>
      </c>
      <c r="C143" s="127" t="s">
        <v>645</v>
      </c>
      <c r="D143" s="27" t="s">
        <v>641</v>
      </c>
      <c r="E143" s="27" t="s">
        <v>358</v>
      </c>
      <c r="F143" s="27" t="s">
        <v>646</v>
      </c>
      <c r="G143" s="27" t="s">
        <v>35</v>
      </c>
      <c r="H143" s="27" t="s">
        <v>115</v>
      </c>
      <c r="I143" s="27" t="s">
        <v>644</v>
      </c>
      <c r="J143" s="27" t="s">
        <v>501</v>
      </c>
      <c r="K143" s="27">
        <v>54</v>
      </c>
      <c r="L143" s="46" t="s">
        <v>635</v>
      </c>
      <c r="M143" s="27">
        <v>261</v>
      </c>
      <c r="N143" s="27">
        <v>532</v>
      </c>
      <c r="O143" s="27">
        <v>9</v>
      </c>
      <c r="P143" s="27">
        <v>16</v>
      </c>
      <c r="Q143" s="27">
        <v>9</v>
      </c>
      <c r="R143" s="27">
        <v>16</v>
      </c>
      <c r="S143" s="27" t="s">
        <v>502</v>
      </c>
      <c r="T143" s="27" t="s">
        <v>503</v>
      </c>
      <c r="U143" s="27" t="s">
        <v>504</v>
      </c>
      <c r="V143" s="27">
        <v>2023</v>
      </c>
      <c r="AA143" s="74"/>
      <c r="AB143" s="74"/>
      <c r="AC143" s="74"/>
      <c r="AD143" s="74"/>
      <c r="AE143" s="74"/>
      <c r="AF143" s="74"/>
      <c r="AG143" s="74"/>
      <c r="AH143" s="74"/>
      <c r="AI143" s="74"/>
      <c r="AJ143" s="74"/>
      <c r="AK143" s="74"/>
      <c r="AL143" s="74"/>
    </row>
    <row r="144" ht="189" spans="1:38">
      <c r="A144" s="27">
        <v>5</v>
      </c>
      <c r="B144" s="22" t="s">
        <v>370</v>
      </c>
      <c r="C144" s="128" t="s">
        <v>647</v>
      </c>
      <c r="D144" s="22" t="s">
        <v>648</v>
      </c>
      <c r="E144" s="22" t="s">
        <v>514</v>
      </c>
      <c r="F144" s="22" t="s">
        <v>649</v>
      </c>
      <c r="G144" s="22" t="s">
        <v>35</v>
      </c>
      <c r="H144" s="22" t="s">
        <v>371</v>
      </c>
      <c r="I144" s="22" t="s">
        <v>650</v>
      </c>
      <c r="J144" s="22" t="s">
        <v>651</v>
      </c>
      <c r="K144" s="22">
        <v>26</v>
      </c>
      <c r="L144" s="46" t="s">
        <v>635</v>
      </c>
      <c r="M144" s="22" t="s">
        <v>516</v>
      </c>
      <c r="N144" s="22" t="s">
        <v>517</v>
      </c>
      <c r="O144" s="22" t="s">
        <v>518</v>
      </c>
      <c r="P144" s="22" t="s">
        <v>519</v>
      </c>
      <c r="Q144" s="22" t="s">
        <v>256</v>
      </c>
      <c r="R144" s="22" t="s">
        <v>520</v>
      </c>
      <c r="S144" s="22" t="s">
        <v>521</v>
      </c>
      <c r="T144" s="22" t="s">
        <v>392</v>
      </c>
      <c r="U144" s="22" t="s">
        <v>393</v>
      </c>
      <c r="V144" s="22" t="s">
        <v>632</v>
      </c>
      <c r="AA144" s="74"/>
      <c r="AB144" s="74"/>
      <c r="AC144" s="74"/>
      <c r="AD144" s="74"/>
      <c r="AE144" s="74"/>
      <c r="AF144" s="74"/>
      <c r="AG144" s="74"/>
      <c r="AH144" s="74"/>
      <c r="AI144" s="74"/>
      <c r="AJ144" s="74"/>
      <c r="AK144" s="74"/>
      <c r="AL144" s="74"/>
    </row>
    <row r="145" ht="189" spans="1:38">
      <c r="A145" s="27">
        <v>6</v>
      </c>
      <c r="B145" s="22" t="s">
        <v>370</v>
      </c>
      <c r="C145" s="128" t="s">
        <v>652</v>
      </c>
      <c r="D145" s="22" t="s">
        <v>648</v>
      </c>
      <c r="E145" s="22" t="s">
        <v>523</v>
      </c>
      <c r="F145" s="22" t="s">
        <v>653</v>
      </c>
      <c r="G145" s="22" t="s">
        <v>35</v>
      </c>
      <c r="H145" s="22" t="s">
        <v>371</v>
      </c>
      <c r="I145" s="22" t="s">
        <v>650</v>
      </c>
      <c r="J145" s="22" t="s">
        <v>654</v>
      </c>
      <c r="K145" s="22">
        <v>20</v>
      </c>
      <c r="L145" s="46" t="s">
        <v>635</v>
      </c>
      <c r="M145" s="22">
        <v>1800</v>
      </c>
      <c r="N145" s="22">
        <v>4200</v>
      </c>
      <c r="O145" s="22">
        <v>70</v>
      </c>
      <c r="P145" s="22">
        <v>145</v>
      </c>
      <c r="Q145" s="22">
        <v>20</v>
      </c>
      <c r="R145" s="22">
        <v>42</v>
      </c>
      <c r="S145" s="22" t="s">
        <v>521</v>
      </c>
      <c r="T145" s="22" t="s">
        <v>392</v>
      </c>
      <c r="U145" s="22" t="s">
        <v>393</v>
      </c>
      <c r="V145" s="22" t="s">
        <v>632</v>
      </c>
      <c r="AA145" s="74"/>
      <c r="AB145" s="74"/>
      <c r="AC145" s="74"/>
      <c r="AD145" s="74"/>
      <c r="AE145" s="74"/>
      <c r="AF145" s="74"/>
      <c r="AG145" s="74"/>
      <c r="AH145" s="74"/>
      <c r="AI145" s="74"/>
      <c r="AJ145" s="74"/>
      <c r="AK145" s="74"/>
      <c r="AL145" s="74"/>
    </row>
    <row r="146" ht="189" spans="1:38">
      <c r="A146" s="27">
        <v>7</v>
      </c>
      <c r="B146" s="22" t="s">
        <v>370</v>
      </c>
      <c r="C146" s="128" t="s">
        <v>655</v>
      </c>
      <c r="D146" s="22" t="s">
        <v>648</v>
      </c>
      <c r="E146" s="22" t="s">
        <v>525</v>
      </c>
      <c r="F146" s="22" t="s">
        <v>653</v>
      </c>
      <c r="G146" s="22" t="s">
        <v>35</v>
      </c>
      <c r="H146" s="22" t="s">
        <v>371</v>
      </c>
      <c r="I146" s="22" t="s">
        <v>650</v>
      </c>
      <c r="J146" s="22" t="s">
        <v>656</v>
      </c>
      <c r="K146" s="22">
        <v>20</v>
      </c>
      <c r="L146" s="46" t="s">
        <v>635</v>
      </c>
      <c r="M146" s="22">
        <v>230</v>
      </c>
      <c r="N146" s="22">
        <v>320</v>
      </c>
      <c r="O146" s="22">
        <v>10</v>
      </c>
      <c r="P146" s="22">
        <v>12</v>
      </c>
      <c r="Q146" s="22" t="s">
        <v>126</v>
      </c>
      <c r="R146" s="22" t="s">
        <v>527</v>
      </c>
      <c r="S146" s="22" t="s">
        <v>521</v>
      </c>
      <c r="T146" s="22" t="s">
        <v>392</v>
      </c>
      <c r="U146" s="22" t="s">
        <v>393</v>
      </c>
      <c r="V146" s="22" t="s">
        <v>632</v>
      </c>
      <c r="AA146" s="74"/>
      <c r="AB146" s="74"/>
      <c r="AC146" s="74"/>
      <c r="AD146" s="74"/>
      <c r="AE146" s="74"/>
      <c r="AF146" s="74"/>
      <c r="AG146" s="74"/>
      <c r="AH146" s="74"/>
      <c r="AI146" s="74"/>
      <c r="AJ146" s="74"/>
      <c r="AK146" s="74"/>
      <c r="AL146" s="74"/>
    </row>
    <row r="147" ht="84" spans="1:38">
      <c r="A147" s="27">
        <v>8</v>
      </c>
      <c r="B147" s="88" t="s">
        <v>435</v>
      </c>
      <c r="C147" s="129" t="s">
        <v>657</v>
      </c>
      <c r="D147" s="30" t="s">
        <v>33</v>
      </c>
      <c r="E147" s="100" t="s">
        <v>658</v>
      </c>
      <c r="F147" s="30" t="s">
        <v>643</v>
      </c>
      <c r="G147" s="88" t="s">
        <v>35</v>
      </c>
      <c r="H147" s="88" t="s">
        <v>598</v>
      </c>
      <c r="I147" s="88" t="s">
        <v>659</v>
      </c>
      <c r="J147" s="100" t="s">
        <v>660</v>
      </c>
      <c r="K147" s="134">
        <v>56.35</v>
      </c>
      <c r="L147" s="100" t="s">
        <v>635</v>
      </c>
      <c r="M147" s="88">
        <v>260</v>
      </c>
      <c r="N147" s="88">
        <v>668</v>
      </c>
      <c r="O147" s="109">
        <v>7</v>
      </c>
      <c r="P147" s="109">
        <v>16</v>
      </c>
      <c r="Q147" s="110">
        <v>3</v>
      </c>
      <c r="R147" s="110">
        <v>10</v>
      </c>
      <c r="S147" s="30" t="s">
        <v>80</v>
      </c>
      <c r="T147" s="140" t="s">
        <v>329</v>
      </c>
      <c r="U147" s="141" t="s">
        <v>661</v>
      </c>
      <c r="V147" s="22" t="s">
        <v>632</v>
      </c>
      <c r="AA147" s="74"/>
      <c r="AB147" s="74"/>
      <c r="AC147" s="74"/>
      <c r="AD147" s="74"/>
      <c r="AE147" s="74"/>
      <c r="AF147" s="74"/>
      <c r="AG147" s="74"/>
      <c r="AH147" s="74"/>
      <c r="AI147" s="74"/>
      <c r="AJ147" s="74"/>
      <c r="AK147" s="74"/>
      <c r="AL147" s="74"/>
    </row>
    <row r="148" ht="60" spans="1:38">
      <c r="A148" s="27">
        <v>9</v>
      </c>
      <c r="B148" s="88" t="s">
        <v>435</v>
      </c>
      <c r="C148" s="130" t="s">
        <v>662</v>
      </c>
      <c r="D148" s="88" t="s">
        <v>663</v>
      </c>
      <c r="E148" s="100" t="s">
        <v>664</v>
      </c>
      <c r="F148" s="30" t="s">
        <v>643</v>
      </c>
      <c r="G148" s="88" t="s">
        <v>35</v>
      </c>
      <c r="H148" s="88" t="s">
        <v>598</v>
      </c>
      <c r="I148" s="88" t="s">
        <v>659</v>
      </c>
      <c r="J148" s="100" t="s">
        <v>665</v>
      </c>
      <c r="K148" s="134">
        <v>55.5</v>
      </c>
      <c r="L148" s="100" t="s">
        <v>635</v>
      </c>
      <c r="M148" s="88">
        <v>321</v>
      </c>
      <c r="N148" s="88">
        <v>776</v>
      </c>
      <c r="O148" s="111">
        <v>16</v>
      </c>
      <c r="P148" s="111">
        <v>34</v>
      </c>
      <c r="Q148" s="112">
        <v>5</v>
      </c>
      <c r="R148" s="112">
        <v>10</v>
      </c>
      <c r="S148" s="30" t="s">
        <v>80</v>
      </c>
      <c r="T148" s="100" t="s">
        <v>555</v>
      </c>
      <c r="U148" s="100" t="s">
        <v>554</v>
      </c>
      <c r="V148" s="22" t="s">
        <v>632</v>
      </c>
      <c r="AA148" s="74"/>
      <c r="AB148" s="74"/>
      <c r="AC148" s="74"/>
      <c r="AD148" s="74"/>
      <c r="AE148" s="74"/>
      <c r="AF148" s="74"/>
      <c r="AG148" s="74"/>
      <c r="AH148" s="74"/>
      <c r="AI148" s="74"/>
      <c r="AJ148" s="74"/>
      <c r="AK148" s="74"/>
      <c r="AL148" s="74"/>
    </row>
    <row r="149" ht="60" spans="1:38">
      <c r="A149" s="27">
        <v>10</v>
      </c>
      <c r="B149" s="88" t="s">
        <v>435</v>
      </c>
      <c r="C149" s="130" t="s">
        <v>666</v>
      </c>
      <c r="D149" s="88" t="s">
        <v>663</v>
      </c>
      <c r="E149" s="100" t="s">
        <v>667</v>
      </c>
      <c r="F149" s="30" t="s">
        <v>643</v>
      </c>
      <c r="G149" s="88" t="s">
        <v>35</v>
      </c>
      <c r="H149" s="88" t="s">
        <v>598</v>
      </c>
      <c r="I149" s="88" t="s">
        <v>659</v>
      </c>
      <c r="J149" s="100" t="s">
        <v>668</v>
      </c>
      <c r="K149" s="134">
        <v>55.6</v>
      </c>
      <c r="L149" s="100" t="s">
        <v>635</v>
      </c>
      <c r="M149" s="135">
        <v>358</v>
      </c>
      <c r="N149" s="135">
        <v>678</v>
      </c>
      <c r="O149" s="111">
        <v>19</v>
      </c>
      <c r="P149" s="111">
        <v>34</v>
      </c>
      <c r="Q149" s="112">
        <v>3</v>
      </c>
      <c r="R149" s="112">
        <v>5</v>
      </c>
      <c r="S149" s="30" t="s">
        <v>80</v>
      </c>
      <c r="T149" s="100" t="s">
        <v>555</v>
      </c>
      <c r="U149" s="100" t="s">
        <v>554</v>
      </c>
      <c r="V149" s="22" t="s">
        <v>632</v>
      </c>
      <c r="AA149" s="74"/>
      <c r="AB149" s="74"/>
      <c r="AC149" s="74"/>
      <c r="AD149" s="74"/>
      <c r="AE149" s="74"/>
      <c r="AF149" s="74"/>
      <c r="AG149" s="74"/>
      <c r="AH149" s="74"/>
      <c r="AI149" s="74"/>
      <c r="AJ149" s="74"/>
      <c r="AK149" s="74"/>
      <c r="AL149" s="74"/>
    </row>
    <row r="150" ht="60" spans="1:22">
      <c r="A150" s="27">
        <v>11</v>
      </c>
      <c r="B150" s="88" t="s">
        <v>435</v>
      </c>
      <c r="C150" s="130" t="s">
        <v>669</v>
      </c>
      <c r="D150" s="88" t="s">
        <v>663</v>
      </c>
      <c r="E150" s="100" t="s">
        <v>664</v>
      </c>
      <c r="F150" s="30" t="s">
        <v>643</v>
      </c>
      <c r="G150" s="88" t="s">
        <v>35</v>
      </c>
      <c r="H150" s="88" t="s">
        <v>598</v>
      </c>
      <c r="I150" s="88" t="s">
        <v>659</v>
      </c>
      <c r="J150" s="100" t="s">
        <v>670</v>
      </c>
      <c r="K150" s="134">
        <v>55</v>
      </c>
      <c r="L150" s="100" t="s">
        <v>635</v>
      </c>
      <c r="M150" s="88">
        <v>321</v>
      </c>
      <c r="N150" s="88">
        <v>776</v>
      </c>
      <c r="O150" s="111">
        <v>16</v>
      </c>
      <c r="P150" s="111">
        <v>34</v>
      </c>
      <c r="Q150" s="112">
        <v>5</v>
      </c>
      <c r="R150" s="112">
        <v>10</v>
      </c>
      <c r="S150" s="30" t="s">
        <v>80</v>
      </c>
      <c r="T150" s="100" t="s">
        <v>555</v>
      </c>
      <c r="U150" s="100" t="s">
        <v>554</v>
      </c>
      <c r="V150" s="22" t="s">
        <v>632</v>
      </c>
    </row>
    <row r="151" ht="132" spans="1:22">
      <c r="A151" s="27">
        <v>12</v>
      </c>
      <c r="B151" s="21" t="s">
        <v>171</v>
      </c>
      <c r="C151" s="131" t="s">
        <v>671</v>
      </c>
      <c r="D151" s="27" t="s">
        <v>607</v>
      </c>
      <c r="E151" s="37" t="s">
        <v>672</v>
      </c>
      <c r="F151" s="27" t="s">
        <v>673</v>
      </c>
      <c r="G151" s="35" t="s">
        <v>35</v>
      </c>
      <c r="H151" s="35" t="s">
        <v>84</v>
      </c>
      <c r="I151" s="35" t="s">
        <v>674</v>
      </c>
      <c r="J151" s="37" t="s">
        <v>675</v>
      </c>
      <c r="K151" s="136">
        <v>55</v>
      </c>
      <c r="L151" s="22" t="s">
        <v>676</v>
      </c>
      <c r="M151" s="35" t="s">
        <v>232</v>
      </c>
      <c r="N151" s="35" t="s">
        <v>463</v>
      </c>
      <c r="O151" s="35" t="s">
        <v>464</v>
      </c>
      <c r="P151" s="35" t="s">
        <v>465</v>
      </c>
      <c r="Q151" s="21">
        <v>2</v>
      </c>
      <c r="R151" s="21">
        <v>5</v>
      </c>
      <c r="S151" s="35" t="s">
        <v>128</v>
      </c>
      <c r="T151" s="35" t="s">
        <v>129</v>
      </c>
      <c r="U151" s="35" t="s">
        <v>92</v>
      </c>
      <c r="V151" s="22" t="s">
        <v>632</v>
      </c>
    </row>
  </sheetData>
  <autoFilter ref="A4:Z135">
    <extLst/>
  </autoFilter>
  <mergeCells count="44">
    <mergeCell ref="A1:Z1"/>
    <mergeCell ref="R2:W2"/>
    <mergeCell ref="T3:U3"/>
    <mergeCell ref="V3:W3"/>
    <mergeCell ref="A136:V136"/>
    <mergeCell ref="M137:R137"/>
    <mergeCell ref="O138:P138"/>
    <mergeCell ref="Q138:R138"/>
    <mergeCell ref="A2:A4"/>
    <mergeCell ref="A137:A139"/>
    <mergeCell ref="B2:B4"/>
    <mergeCell ref="B137:B139"/>
    <mergeCell ref="C2:C4"/>
    <mergeCell ref="C137:C139"/>
    <mergeCell ref="D2:D4"/>
    <mergeCell ref="D137:D139"/>
    <mergeCell ref="E2:E4"/>
    <mergeCell ref="E137:E139"/>
    <mergeCell ref="F2:F4"/>
    <mergeCell ref="F137:F139"/>
    <mergeCell ref="G2:G4"/>
    <mergeCell ref="G137:G139"/>
    <mergeCell ref="H2:H4"/>
    <mergeCell ref="H137:H139"/>
    <mergeCell ref="I2:I4"/>
    <mergeCell ref="I137:I139"/>
    <mergeCell ref="J2:J4"/>
    <mergeCell ref="J137:J139"/>
    <mergeCell ref="K2:K4"/>
    <mergeCell ref="K137:K139"/>
    <mergeCell ref="L2:L4"/>
    <mergeCell ref="L137:L139"/>
    <mergeCell ref="M138:M139"/>
    <mergeCell ref="N138:N139"/>
    <mergeCell ref="R3:R4"/>
    <mergeCell ref="S3:S4"/>
    <mergeCell ref="S137:S139"/>
    <mergeCell ref="T137:T139"/>
    <mergeCell ref="U137:U139"/>
    <mergeCell ref="V137:V139"/>
    <mergeCell ref="X2:X4"/>
    <mergeCell ref="Y2:Y4"/>
    <mergeCell ref="Z2:Z4"/>
    <mergeCell ref="M2:Q3"/>
  </mergeCells>
  <pageMargins left="0.75" right="0.75" top="1" bottom="1" header="0.5" footer="0.5"/>
  <headerFooter/>
  <ignoredErrors>
    <ignoredError sqref="L5:L13 L16:L18 L20:L25 L27:L44 L46:L67 L78:L92 L94 L96:L108 L110 L112:L135 L69:L76"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ღPrincess</cp:lastModifiedBy>
  <dcterms:created xsi:type="dcterms:W3CDTF">2022-11-13T02:53:00Z</dcterms:created>
  <dcterms:modified xsi:type="dcterms:W3CDTF">2023-11-22T03:28:54Z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5A4794CF691D42E2A7064B18A1D332B6_13</vt:lpwstr>
  </property>
  <property fmtid="{D5CDD505-2E9C-101B-9397-08002B2CF9AE}" pid="3" name="KSOProductBuildVer">
    <vt:lpwstr>2052-12.1.0.15712</vt:lpwstr>
  </property>
</Properties>
</file>