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firstSheet="7" activeTab="12"/>
  </bookViews>
  <sheets>
    <sheet name="目录" sheetId="1" r:id="rId1"/>
    <sheet name="1收支总表" sheetId="2" r:id="rId2"/>
    <sheet name="2收入总表" sheetId="3" r:id="rId3"/>
    <sheet name="3支出总表" sheetId="4" r:id="rId4"/>
    <sheet name="4财拨总表" sheetId="5" r:id="rId5"/>
    <sheet name="5一般预算支出" sheetId="6" r:id="rId6"/>
    <sheet name="6基本支出" sheetId="7" r:id="rId7"/>
    <sheet name="7三公" sheetId="8" r:id="rId8"/>
    <sheet name="8政府性基金" sheetId="9" r:id="rId9"/>
    <sheet name="9国有资本经营预算" sheetId="10" r:id="rId10"/>
    <sheet name="10部门项目支出" sheetId="11" r:id="rId11"/>
    <sheet name="11项目绩效目标表" sheetId="12" r:id="rId12"/>
    <sheet name="12政府采购预算表" sheetId="13" r:id="rId13"/>
  </sheets>
  <calcPr calcId="144525"/>
</workbook>
</file>

<file path=xl/sharedStrings.xml><?xml version="1.0" encoding="utf-8"?>
<sst xmlns="http://schemas.openxmlformats.org/spreadsheetml/2006/main" count="1396" uniqueCount="399">
  <si>
    <t>表号</t>
  </si>
  <si>
    <t xml:space="preserve">表名
</t>
  </si>
  <si>
    <t>表1</t>
  </si>
  <si>
    <t xml:space="preserve">收支总表
</t>
  </si>
  <si>
    <t>表2</t>
  </si>
  <si>
    <t xml:space="preserve">收入总表
</t>
  </si>
  <si>
    <t>表3</t>
  </si>
  <si>
    <t xml:space="preserve">支出总表
</t>
  </si>
  <si>
    <t>表4</t>
  </si>
  <si>
    <t xml:space="preserve">财政拨款收支总表
</t>
  </si>
  <si>
    <t>表5</t>
  </si>
  <si>
    <t xml:space="preserve">一般公共预算支出表
</t>
  </si>
  <si>
    <t>表6</t>
  </si>
  <si>
    <t xml:space="preserve">一般公共预算基本支出表
</t>
  </si>
  <si>
    <t>表7</t>
  </si>
  <si>
    <t xml:space="preserve">一般公共预算“三公”经费支出表
</t>
  </si>
  <si>
    <t>表8</t>
  </si>
  <si>
    <t xml:space="preserve">政府性基金预算支出表
</t>
  </si>
  <si>
    <t>表9</t>
  </si>
  <si>
    <t xml:space="preserve">国有资本经营预算支出表
</t>
  </si>
  <si>
    <t>表10</t>
  </si>
  <si>
    <t xml:space="preserve">部门项目支出
</t>
  </si>
  <si>
    <t>表11</t>
  </si>
  <si>
    <t xml:space="preserve">项目绩效目标表
</t>
  </si>
  <si>
    <t>表12</t>
  </si>
  <si>
    <t xml:space="preserve">政府采购预算表
</t>
  </si>
  <si>
    <t>收支总表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</si>
  <si>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</si>
  <si>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</si>
  <si>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</si>
  <si>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</si>
  <si>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</si>
  <si>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</si>
  <si>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</si>
  <si>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</si>
  <si>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</si>
  <si>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</si>
  <si>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</si>
  <si>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</si>
  <si>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</si>
  <si>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</si>
  <si>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</si>
  <si>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</si>
  <si>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</si>
  <si>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</si>
  <si>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七、文化体育旅游与传媒支出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</si>
  <si>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</si>
  <si>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</si>
  <si>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</si>
  <si>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</si>
  <si>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</si>
  <si>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</si>
  <si>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</si>
  <si>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</si>
  <si>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</si>
  <si>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</si>
  <si>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</si>
  <si>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</si>
  <si>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</si>
  <si>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</si>
  <si>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</si>
  <si>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</si>
  <si>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</si>
  <si>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</si>
  <si>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</si>
  <si>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</si>
  <si>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</si>
  <si>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</si>
  <si>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</si>
  <si>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</si>
  <si>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三十、抗疫特别国债还本支出</t>
  </si>
  <si>
    <t>三十一、与中央财政往来性支出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</si>
  <si>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</si>
  <si>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</si>
  <si>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</si>
  <si>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</si>
  <si>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</si>
  <si>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</si>
  <si>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备注：财政专户管理资金收入是指教育收费收入；事业收入不含教育收费收入，下同。</t>
  </si>
  <si>
    <t xml:space="preserve">
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</si>
  <si>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</si>
  <si>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</si>
  <si>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</si>
  <si>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</si>
  <si>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</si>
  <si>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</si>
  <si>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</si>
  <si>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</si>
  <si>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</si>
  <si>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</si>
  <si>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</si>
  <si>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</si>
  <si>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</si>
  <si>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</si>
  <si>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</si>
  <si>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</si>
  <si>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141</t>
  </si>
  <si>
    <t>五原县教育局（部门）</t>
  </si>
  <si>
    <t>141001</t>
  </si>
  <si>
    <t>五原县教育局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</si>
  <si>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</si>
  <si>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</si>
  <si>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</si>
  <si>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</si>
  <si>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</si>
  <si>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</si>
  <si>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</si>
  <si>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</si>
  <si>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205</t>
  </si>
  <si>
    <t>教育支出</t>
  </si>
  <si>
    <t>20501</t>
  </si>
  <si>
    <t>教育管理事务</t>
  </si>
  <si>
    <t>2050101</t>
  </si>
  <si>
    <t>行政运行</t>
  </si>
  <si>
    <t>2050199</t>
  </si>
  <si>
    <t>其他教育管理事务支出</t>
  </si>
  <si>
    <t>20502</t>
  </si>
  <si>
    <t>普通教育</t>
  </si>
  <si>
    <t>2050299</t>
  </si>
  <si>
    <t>其他普通教育支出</t>
  </si>
  <si>
    <t>20509</t>
  </si>
  <si>
    <t>教育费附加安排的支出</t>
  </si>
  <si>
    <t>2050999</t>
  </si>
  <si>
    <t>其他教育费附加安排的支出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</si>
  <si>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</si>
  <si>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</si>
  <si>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</si>
  <si>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</si>
  <si>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</si>
  <si>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</si>
  <si>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</si>
  <si>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</si>
  <si>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20827</t>
  </si>
  <si>
    <t>财政对其他社会保险基金的补助</t>
  </si>
  <si>
    <t>2082701</t>
  </si>
  <si>
    <t>财政对失业保险基金的补助</t>
  </si>
  <si>
    <t>210</t>
  </si>
  <si>
    <t>卫生健康支出</t>
  </si>
  <si>
    <t>21011</t>
  </si>
  <si>
    <t>行政事业单位医疗</t>
  </si>
  <si>
    <t>2101101</t>
  </si>
  <si>
    <t>行政单位医疗</t>
  </si>
  <si>
    <t>财政拨款收支总表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</si>
  <si>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</si>
  <si>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</si>
  <si>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</si>
  <si>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</si>
  <si>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</si>
  <si>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</si>
  <si>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</si>
  <si>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</si>
  <si>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</si>
  <si>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</si>
  <si>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</si>
  <si>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</si>
  <si>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</si>
  <si>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（七）文化体育旅游与传媒支出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</si>
  <si>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</si>
  <si>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</si>
  <si>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</si>
  <si>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</si>
  <si>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（十二）城市社区支出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</si>
  <si>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</si>
  <si>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</si>
  <si>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</si>
  <si>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</si>
  <si>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</si>
  <si>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</si>
  <si>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</si>
  <si>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</si>
  <si>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</si>
  <si>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</si>
  <si>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</si>
  <si>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</si>
  <si>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</si>
  <si>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（二十六）转移性支付</t>
  </si>
  <si>
    <t>（二十七）债务还本支出</t>
  </si>
  <si>
    <t>（二十八）债务付息支出</t>
  </si>
  <si>
    <t>（二十九）债务发行费用支出</t>
  </si>
  <si>
    <t xml:space="preserve">（三十）抗疫特别国债还本支出 </t>
  </si>
  <si>
    <t>（三十一）与中央财政往来性支出</t>
  </si>
  <si>
    <t>二、年终结转结余</t>
  </si>
  <si>
    <t>一般公共预算支出表</t>
  </si>
  <si>
    <t>人员经费</t>
  </si>
  <si>
    <t>公用经费</t>
  </si>
  <si>
    <t>合      计</t>
  </si>
  <si>
    <t>一般公共预算基本支出表</t>
  </si>
  <si>
    <t xml:space="preserve"> </t>
  </si>
  <si>
    <t>部门预算支出经济分类科目</t>
  </si>
  <si>
    <t>本年一般公共预算基本支出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</si>
  <si>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</si>
  <si>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</si>
  <si>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</si>
  <si>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</si>
  <si>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</si>
  <si>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</si>
  <si>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</si>
  <si>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</si>
  <si>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</si>
  <si>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</si>
  <si>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</si>
  <si>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</si>
  <si>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</si>
  <si>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</si>
  <si>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</si>
  <si>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</si>
  <si>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302</t>
  </si>
  <si>
    <t>商品和服务支出</t>
  </si>
  <si>
    <t>30206</t>
  </si>
  <si>
    <t>电费</t>
  </si>
  <si>
    <t>30207</t>
  </si>
  <si>
    <t>邮电费</t>
  </si>
  <si>
    <t>30208</t>
  </si>
  <si>
    <t>取暖费</t>
  </si>
  <si>
    <t>30211</t>
  </si>
  <si>
    <t>差旅费</t>
  </si>
  <si>
    <t>30228</t>
  </si>
  <si>
    <t>工会经费</t>
  </si>
  <si>
    <t>30239</t>
  </si>
  <si>
    <t>其他交通费用</t>
  </si>
  <si>
    <t>303</t>
  </si>
  <si>
    <t>对个人和家庭的补助</t>
  </si>
  <si>
    <t>30302</t>
  </si>
  <si>
    <t>退休费</t>
  </si>
  <si>
    <t>30305</t>
  </si>
  <si>
    <t>生活补助</t>
  </si>
  <si>
    <t>一般公共预算“三公”经费支出表</t>
  </si>
  <si>
    <t>单位名称</t>
  </si>
  <si>
    <t>2020预算数</t>
  </si>
  <si>
    <t>2021预算数</t>
  </si>
  <si>
    <t>"三公"经费合计</t>
  </si>
  <si>
    <t>因公出国(境)费</t>
  </si>
  <si>
    <t>公务用车购置及运行费</t>
  </si>
  <si>
    <t>公务接待费</t>
  </si>
  <si>
    <t>公务用车购置费</t>
  </si>
  <si>
    <t>公务用车运行维护费</t>
  </si>
  <si>
    <t>141001-五原县教育局</t>
  </si>
  <si>
    <t>政府性基金预算支出表</t>
  </si>
  <si>
    <t>本年政府性基金预算支出</t>
  </si>
  <si>
    <t>国有资本经营预算支出表</t>
  </si>
  <si>
    <t>本年国有资本经营预算支出</t>
  </si>
  <si>
    <t>项目支出表</t>
  </si>
  <si>
    <t>类型</t>
  </si>
  <si>
    <t>项目名称</t>
  </si>
  <si>
    <t>单位编码</t>
  </si>
  <si>
    <t>项目单位</t>
  </si>
  <si>
    <t>本年拨款</t>
  </si>
  <si>
    <t>财政拨款结转结余</t>
  </si>
  <si>
    <t>部门预算项目</t>
  </si>
  <si>
    <t>教育教学活动经费</t>
  </si>
  <si>
    <t>教科研经费</t>
  </si>
  <si>
    <t>督导经费</t>
  </si>
  <si>
    <t>大型活动</t>
  </si>
  <si>
    <t>继续教育培训费</t>
  </si>
  <si>
    <t>合  计</t>
  </si>
  <si>
    <t>项目绩效目标表</t>
  </si>
  <si>
    <t>项目类别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</si>
  <si>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</si>
  <si>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</si>
  <si>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</si>
  <si>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</si>
  <si>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</si>
  <si>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</si>
  <si>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</si>
  <si>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</si>
  <si>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</si>
  <si>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严格执行相关政策，保障工资及时发放、足额发放，预算编制科学合理，减少结余资金</t>
  </si>
  <si>
    <t>产出指标</t>
  </si>
  <si>
    <t>数量指标</t>
  </si>
  <si>
    <t>科目调整次数</t>
  </si>
  <si>
    <t>反向</t>
  </si>
  <si>
    <t>小于等于</t>
  </si>
  <si>
    <t>10</t>
  </si>
  <si>
    <t>次</t>
  </si>
  <si>
    <t>质量指标</t>
  </si>
  <si>
    <t>预算编制质量=（执行数-预算数）/预算数</t>
  </si>
  <si>
    <t>5</t>
  </si>
  <si>
    <t>效益指标</t>
  </si>
  <si>
    <t>经济效益指标</t>
  </si>
  <si>
    <t>运转保障率</t>
  </si>
  <si>
    <t>正向</t>
  </si>
  <si>
    <t>等于</t>
  </si>
  <si>
    <t>100</t>
  </si>
  <si>
    <t>%</t>
  </si>
  <si>
    <t>三公经费控制率=（实际支出数/预算安排数）x100%</t>
  </si>
  <si>
    <t xml:space="preserve"> 目标1：完成2022年全县初中毕业生测试工作； 目标2：举办2022年“六一”儿童节暨中小学生田径运动会； 目标3：举办“七一”表彰庆祝活动； 目标4：举办教师节庆祝暨表彰活动； 目标5：参加和举办校园艺术节比赛活动； 目标6：参加各级各类球赛及举办比赛；目标7：完成其他各级各类活动。</t>
  </si>
  <si>
    <t>会议开展次数</t>
  </si>
  <si>
    <t>大于等于</t>
  </si>
  <si>
    <t>3</t>
  </si>
  <si>
    <t>活动举办次数</t>
  </si>
  <si>
    <t>4</t>
  </si>
  <si>
    <t>活动参与率</t>
  </si>
  <si>
    <t>99</t>
  </si>
  <si>
    <t>时效指标</t>
  </si>
  <si>
    <t>活动举办按计划完成率</t>
  </si>
  <si>
    <t>成本指标</t>
  </si>
  <si>
    <t>每次会议活动所需经费</t>
  </si>
  <si>
    <t>万元</t>
  </si>
  <si>
    <t>社会效益</t>
  </si>
  <si>
    <t>受表彰教师占比率</t>
  </si>
  <si>
    <t>12</t>
  </si>
  <si>
    <t>可持续影响</t>
  </si>
  <si>
    <t>调动教职工工作热情和积极性</t>
  </si>
  <si>
    <t>定性</t>
  </si>
  <si>
    <t>95</t>
  </si>
  <si>
    <t>满意度指标</t>
  </si>
  <si>
    <t>服务对象满意度</t>
  </si>
  <si>
    <t>教师满意度</t>
  </si>
  <si>
    <t>家长学生满意度</t>
  </si>
  <si>
    <t>用于2022年度教育督导评估工作日常运转。</t>
  </si>
  <si>
    <t>教学检查次数</t>
  </si>
  <si>
    <t>检查指导工作完成率</t>
  </si>
  <si>
    <t>专项督导完成率</t>
  </si>
  <si>
    <t>按学期完成率</t>
  </si>
  <si>
    <t>出差补助标准</t>
  </si>
  <si>
    <t>元/人/日</t>
  </si>
  <si>
    <t>教学地区、机构检查覆盖率</t>
  </si>
  <si>
    <t>100%</t>
  </si>
  <si>
    <t>提高教师业务水平</t>
  </si>
  <si>
    <t>有效提高</t>
  </si>
  <si>
    <t>学生家长满意度</t>
  </si>
  <si>
    <t>用于2022年教育教学业务活动正常开展，日常工作运转。</t>
  </si>
  <si>
    <t>2</t>
  </si>
  <si>
    <t>义务教育学校考试举办次数</t>
  </si>
  <si>
    <t>公务用车维护维修次数</t>
  </si>
  <si>
    <t>印刷品产出合格率</t>
  </si>
  <si>
    <t>98</t>
  </si>
  <si>
    <t>公务用车维护维修及时率</t>
  </si>
  <si>
    <t>技能大赛按计划完成率</t>
  </si>
  <si>
    <t>培训按期完成率</t>
  </si>
  <si>
    <t>公务用车运行维护费用</t>
  </si>
  <si>
    <t>万</t>
  </si>
  <si>
    <t>教学地区检查覆盖率</t>
  </si>
  <si>
    <t>提高教师业务素质能力</t>
  </si>
  <si>
    <t>有效保障</t>
  </si>
  <si>
    <t>90</t>
  </si>
  <si>
    <t>根据部门职能职责，用于2022年度机关日常工作运转。</t>
  </si>
  <si>
    <t>培训班次</t>
  </si>
  <si>
    <t>培训天数</t>
  </si>
  <si>
    <t>天</t>
  </si>
  <si>
    <t>设备购置验收合格率</t>
  </si>
  <si>
    <t>培训费用成本</t>
  </si>
  <si>
    <t>0.5</t>
  </si>
  <si>
    <t>万/人/次</t>
  </si>
  <si>
    <t>职工社保等缴纳覆盖率</t>
  </si>
  <si>
    <t>提高干部职工业务水平素质</t>
  </si>
  <si>
    <t>单位职工满意度</t>
  </si>
  <si>
    <t>用于教师继续教育培训支出，顺利完成2022年继续教育培训，进一步提升教师校长业务水平</t>
  </si>
  <si>
    <t>培训人次</t>
  </si>
  <si>
    <t>800</t>
  </si>
  <si>
    <t>人次</t>
  </si>
  <si>
    <t>培训批次</t>
  </si>
  <si>
    <t>批次</t>
  </si>
  <si>
    <t>教师业务水平</t>
  </si>
  <si>
    <t>不断提升</t>
  </si>
  <si>
    <t>按时完成率</t>
  </si>
  <si>
    <t>每人次成本费用</t>
  </si>
  <si>
    <t>1125</t>
  </si>
  <si>
    <t>元</t>
  </si>
  <si>
    <t>每批次成本费用</t>
  </si>
  <si>
    <t>225000</t>
  </si>
  <si>
    <t>经济效益</t>
  </si>
  <si>
    <t>不涉及</t>
  </si>
  <si>
    <t>0</t>
  </si>
  <si>
    <t>教师提高业务水平</t>
  </si>
  <si>
    <t>进一步提升</t>
  </si>
  <si>
    <t>生态效益</t>
  </si>
  <si>
    <t>指导教师业务工作</t>
  </si>
  <si>
    <t>学生满意度</t>
  </si>
  <si>
    <t>医疗保险费（事业）</t>
  </si>
  <si>
    <t>足额保障率</t>
  </si>
  <si>
    <t>发放及时率</t>
  </si>
  <si>
    <t>结余率=结余数/预算数</t>
  </si>
  <si>
    <t>医疗保险费（行政）</t>
  </si>
  <si>
    <t>津补贴（事业）</t>
  </si>
  <si>
    <t>津补贴（行政）</t>
  </si>
  <si>
    <t>养老保险费（事业）</t>
  </si>
  <si>
    <t>养老保险费（行政）</t>
  </si>
  <si>
    <t>大额医保</t>
  </si>
  <si>
    <t>失业保险</t>
  </si>
  <si>
    <t>事业基本工资</t>
  </si>
  <si>
    <t>奖金（年）</t>
  </si>
  <si>
    <t>事业绩效</t>
  </si>
  <si>
    <t>行政基本工资</t>
  </si>
  <si>
    <t>退休人员医疗保险</t>
  </si>
  <si>
    <t>对个人和家庭补助支出</t>
  </si>
  <si>
    <t>退休人员大额医保</t>
  </si>
  <si>
    <t>公车补贴</t>
  </si>
  <si>
    <t>长聘基本工资费</t>
  </si>
  <si>
    <t>表15</t>
  </si>
  <si>
    <t>政府采购预算表</t>
  </si>
  <si>
    <t>单位:元</t>
  </si>
  <si>
    <t>采购品目编码</t>
  </si>
  <si>
    <t>采购品目</t>
  </si>
  <si>
    <t>申报情况</t>
  </si>
  <si>
    <t>资金性质</t>
  </si>
  <si>
    <t>申请数量</t>
  </si>
  <si>
    <t>单价(元)</t>
  </si>
  <si>
    <t>金额(元)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</si>
</sst>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#0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"/>
      <scheme val="minor"/>
    </font>
    <font>
      <sz val="11"/>
      <name val="宋体"/>
      <charset val="134"/>
    </font>
    <font>
      <sz val="17"/>
      <name val="黑体"/>
      <charset val="134"/>
    </font>
    <font>
      <b/>
      <sz val="12"/>
      <name val="宋体"/>
      <charset val="134"/>
    </font>
    <font>
      <sz val="11"/>
      <color rgb="FF000000"/>
      <name val="仿宋"/>
      <charset val="1"/>
    </font>
    <font>
      <sz val="11"/>
      <name val="SimSun"/>
      <charset val="134"/>
    </font>
    <font>
      <b/>
      <sz val="12"/>
      <name val="SimSun"/>
      <charset val="134"/>
    </font>
    <font>
      <b/>
      <sz val="11"/>
      <name val="宋体"/>
      <charset val="134"/>
    </font>
    <font>
      <sz val="11"/>
      <name val="Hiragino Sans GB"/>
      <charset val="134"/>
    </font>
    <font>
      <sz val="9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19" borderId="8" applyNumberFormat="0" applyFon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1" fillId="26" borderId="12" applyNumberFormat="0" applyAlignment="0" applyProtection="0">
      <alignment vertical="center"/>
    </xf>
    <xf numFmtId="0" fontId="26" fillId="26" borderId="7" applyNumberFormat="0" applyAlignment="0" applyProtection="0">
      <alignment vertical="center"/>
    </xf>
    <xf numFmtId="0" fontId="28" fillId="30" borderId="9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A1" sqref="A1:B1"/>
    </sheetView>
  </sheetViews>
  <sheetFormatPr defaultColWidth="10" defaultRowHeight="14.4" outlineLevelCol="1"/>
  <cols>
    <col min="1" max="1" width="32.8796296296296" customWidth="1"/>
    <col min="2" max="2" width="69.1296296296296" customWidth="1"/>
    <col min="3" max="3" width="9.75" customWidth="1"/>
  </cols>
  <sheetData>
    <row r="1" ht="57" customHeight="1" spans="1:2">
      <c r="A1" s="2"/>
      <c r="B1" s="2"/>
    </row>
    <row r="2" ht="57" customHeight="1" spans="1:2">
      <c r="A2" s="32" t="s">
        <v>0</v>
      </c>
      <c r="B2" s="32" t="s">
        <v>1</v>
      </c>
    </row>
    <row r="3" ht="28.5" customHeight="1" spans="1:2">
      <c r="A3" s="33" t="s">
        <v>2</v>
      </c>
      <c r="B3" s="34" t="s">
        <v>3</v>
      </c>
    </row>
    <row r="4" ht="28.5" customHeight="1" spans="1:2">
      <c r="A4" s="33" t="s">
        <v>4</v>
      </c>
      <c r="B4" s="34" t="s">
        <v>5</v>
      </c>
    </row>
    <row r="5" ht="28.5" customHeight="1" spans="1:2">
      <c r="A5" s="33" t="s">
        <v>6</v>
      </c>
      <c r="B5" s="34" t="s">
        <v>7</v>
      </c>
    </row>
    <row r="6" ht="28.5" customHeight="1" spans="1:2">
      <c r="A6" s="33" t="s">
        <v>8</v>
      </c>
      <c r="B6" s="34" t="s">
        <v>9</v>
      </c>
    </row>
    <row r="7" ht="28.5" customHeight="1" spans="1:2">
      <c r="A7" s="33" t="s">
        <v>10</v>
      </c>
      <c r="B7" s="34" t="s">
        <v>11</v>
      </c>
    </row>
    <row r="8" ht="28.5" customHeight="1" spans="1:2">
      <c r="A8" s="33" t="s">
        <v>12</v>
      </c>
      <c r="B8" s="34" t="s">
        <v>13</v>
      </c>
    </row>
    <row r="9" ht="28.5" customHeight="1" spans="1:2">
      <c r="A9" s="33" t="s">
        <v>14</v>
      </c>
      <c r="B9" s="34" t="s">
        <v>15</v>
      </c>
    </row>
    <row r="10" ht="28.5" customHeight="1" spans="1:2">
      <c r="A10" s="33" t="s">
        <v>16</v>
      </c>
      <c r="B10" s="34" t="s">
        <v>17</v>
      </c>
    </row>
    <row r="11" ht="28.5" customHeight="1" spans="1:2">
      <c r="A11" s="33" t="s">
        <v>18</v>
      </c>
      <c r="B11" s="34" t="s">
        <v>19</v>
      </c>
    </row>
    <row r="12" ht="28.5" customHeight="1" spans="1:2">
      <c r="A12" s="33" t="s">
        <v>20</v>
      </c>
      <c r="B12" s="34" t="s">
        <v>21</v>
      </c>
    </row>
    <row r="13" ht="28.5" customHeight="1" spans="1:2">
      <c r="A13" s="33" t="s">
        <v>22</v>
      </c>
      <c r="B13" s="34" t="s">
        <v>23</v>
      </c>
    </row>
    <row r="14" ht="28.5" customHeight="1" spans="1:2">
      <c r="A14" s="33" t="s">
        <v>24</v>
      </c>
      <c r="B14" s="34" t="s">
        <v>25</v>
      </c>
    </row>
  </sheetData>
  <mergeCells count="1">
    <mergeCell ref="A1:B1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A1" sqref="A1"/>
    </sheetView>
  </sheetViews>
  <sheetFormatPr defaultColWidth="10" defaultRowHeight="14.4" outlineLevelCol="4"/>
  <cols>
    <col min="1" max="1" width="15.3796296296296" customWidth="1"/>
    <col min="2" max="2" width="41" customWidth="1"/>
    <col min="3" max="5" width="25.6296296296296" customWidth="1"/>
    <col min="6" max="6" width="9.75" customWidth="1"/>
  </cols>
  <sheetData>
    <row r="1" ht="22.7" customHeight="1" spans="1:5">
      <c r="A1" s="1" t="s">
        <v>18</v>
      </c>
      <c r="B1" s="1"/>
      <c r="C1" s="1"/>
      <c r="D1" s="1"/>
      <c r="E1" s="1" t="s">
        <v>79</v>
      </c>
    </row>
    <row r="2" ht="57" customHeight="1" spans="1:5">
      <c r="A2" s="2" t="s">
        <v>239</v>
      </c>
      <c r="B2" s="2"/>
      <c r="C2" s="2"/>
      <c r="D2" s="2"/>
      <c r="E2" s="2"/>
    </row>
    <row r="3" ht="14.25" customHeight="1" spans="1:5">
      <c r="A3" s="1"/>
      <c r="B3" s="1"/>
      <c r="C3" s="1"/>
      <c r="D3" s="1"/>
      <c r="E3" s="12" t="s">
        <v>27</v>
      </c>
    </row>
    <row r="4" ht="28.5" customHeight="1" spans="1:5">
      <c r="A4" s="3" t="s">
        <v>101</v>
      </c>
      <c r="B4" s="3" t="s">
        <v>102</v>
      </c>
      <c r="C4" s="3" t="s">
        <v>240</v>
      </c>
      <c r="D4" s="3"/>
      <c r="E4" s="3"/>
    </row>
    <row r="5" ht="28.5" customHeight="1" spans="1:5">
      <c r="A5" s="3"/>
      <c r="B5" s="3"/>
      <c r="C5" s="3" t="s">
        <v>83</v>
      </c>
      <c r="D5" s="3" t="s">
        <v>103</v>
      </c>
      <c r="E5" s="3" t="s">
        <v>104</v>
      </c>
    </row>
    <row r="6" ht="34.15" customHeight="1" spans="1:5">
      <c r="A6" s="4"/>
      <c r="B6" s="4"/>
      <c r="C6" s="9"/>
      <c r="D6" s="15"/>
      <c r="E6" s="15"/>
    </row>
    <row r="7" ht="34.15" customHeight="1" spans="1:5">
      <c r="A7" s="4"/>
      <c r="B7" s="4"/>
      <c r="C7" s="9"/>
      <c r="D7" s="15"/>
      <c r="E7" s="9"/>
    </row>
    <row r="8" ht="34.15" customHeight="1" spans="1:5">
      <c r="A8" s="4"/>
      <c r="B8" s="16"/>
      <c r="C8" s="9"/>
      <c r="D8" s="7"/>
      <c r="E8" s="7"/>
    </row>
    <row r="9" ht="34.15" customHeight="1" spans="1:5">
      <c r="A9" s="3" t="s">
        <v>83</v>
      </c>
      <c r="B9" s="3"/>
      <c r="C9" s="9"/>
      <c r="D9" s="9"/>
      <c r="E9" s="9"/>
    </row>
  </sheetData>
  <mergeCells count="6">
    <mergeCell ref="A2:E2"/>
    <mergeCell ref="A3:D3"/>
    <mergeCell ref="C4:E4"/>
    <mergeCell ref="A9:B9"/>
    <mergeCell ref="A4:A5"/>
    <mergeCell ref="B4:B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F11" sqref="F11"/>
    </sheetView>
  </sheetViews>
  <sheetFormatPr defaultColWidth="10" defaultRowHeight="14.4"/>
  <cols>
    <col min="1" max="1" width="15.3796296296296" customWidth="1"/>
    <col min="2" max="2" width="20.5" customWidth="1"/>
    <col min="3" max="3" width="12.8796296296296" customWidth="1"/>
    <col min="4" max="4" width="30.75" customWidth="1"/>
    <col min="5" max="13" width="12.8796296296296" customWidth="1"/>
    <col min="14" max="14" width="9.75" customWidth="1"/>
  </cols>
  <sheetData>
    <row r="1" ht="22.7" customHeight="1" spans="1:13">
      <c r="A1" s="1" t="s">
        <v>20</v>
      </c>
      <c r="B1" s="1"/>
      <c r="D1" s="1"/>
      <c r="E1" s="1"/>
      <c r="F1" s="1"/>
      <c r="G1" s="1"/>
      <c r="H1" s="1"/>
      <c r="I1" s="1"/>
      <c r="J1" s="1"/>
      <c r="K1" s="1"/>
      <c r="L1" s="1"/>
      <c r="M1" s="1" t="s">
        <v>79</v>
      </c>
    </row>
    <row r="2" ht="57" customHeight="1" spans="1:13">
      <c r="A2" s="2" t="s">
        <v>241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2.7" customHeight="1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2" t="s">
        <v>27</v>
      </c>
      <c r="M3" s="12"/>
    </row>
    <row r="4" ht="28.5" customHeight="1" spans="1:13">
      <c r="A4" s="3" t="s">
        <v>242</v>
      </c>
      <c r="B4" s="3" t="s">
        <v>243</v>
      </c>
      <c r="C4" s="3" t="s">
        <v>244</v>
      </c>
      <c r="D4" s="3" t="s">
        <v>245</v>
      </c>
      <c r="E4" s="3" t="s">
        <v>83</v>
      </c>
      <c r="F4" s="3" t="s">
        <v>246</v>
      </c>
      <c r="G4" s="3"/>
      <c r="H4" s="3"/>
      <c r="I4" s="3" t="s">
        <v>247</v>
      </c>
      <c r="J4" s="3"/>
      <c r="K4" s="3"/>
      <c r="L4" s="3" t="s">
        <v>89</v>
      </c>
      <c r="M4" s="3" t="s">
        <v>95</v>
      </c>
    </row>
    <row r="5" ht="28.7" customHeight="1" spans="1:13">
      <c r="A5" s="3"/>
      <c r="B5" s="3"/>
      <c r="C5" s="3"/>
      <c r="D5" s="3"/>
      <c r="E5" s="3"/>
      <c r="F5" s="3" t="s">
        <v>86</v>
      </c>
      <c r="G5" s="3" t="s">
        <v>87</v>
      </c>
      <c r="H5" s="3" t="s">
        <v>88</v>
      </c>
      <c r="I5" s="3" t="s">
        <v>86</v>
      </c>
      <c r="J5" s="3" t="s">
        <v>87</v>
      </c>
      <c r="K5" s="3" t="s">
        <v>88</v>
      </c>
      <c r="L5" s="3"/>
      <c r="M5" s="3"/>
    </row>
    <row r="6" ht="34.15" customHeight="1" spans="1:13">
      <c r="A6" s="4" t="s">
        <v>248</v>
      </c>
      <c r="B6" s="4" t="s">
        <v>249</v>
      </c>
      <c r="C6" s="4" t="s">
        <v>98</v>
      </c>
      <c r="D6" s="4" t="s">
        <v>99</v>
      </c>
      <c r="E6" s="9">
        <v>30.8</v>
      </c>
      <c r="F6" s="7">
        <v>30.8</v>
      </c>
      <c r="G6" s="7"/>
      <c r="H6" s="7"/>
      <c r="I6" s="7"/>
      <c r="J6" s="7"/>
      <c r="K6" s="7"/>
      <c r="L6" s="7"/>
      <c r="M6" s="7"/>
    </row>
    <row r="7" ht="34.15" customHeight="1" spans="1:13">
      <c r="A7" s="4" t="s">
        <v>248</v>
      </c>
      <c r="B7" s="4" t="s">
        <v>250</v>
      </c>
      <c r="C7" s="4" t="s">
        <v>98</v>
      </c>
      <c r="D7" s="4" t="s">
        <v>99</v>
      </c>
      <c r="E7" s="9">
        <v>21</v>
      </c>
      <c r="F7" s="7">
        <v>21</v>
      </c>
      <c r="G7" s="7"/>
      <c r="H7" s="7"/>
      <c r="I7" s="7"/>
      <c r="J7" s="7"/>
      <c r="K7" s="7"/>
      <c r="L7" s="7"/>
      <c r="M7" s="7"/>
    </row>
    <row r="8" ht="34.15" customHeight="1" spans="1:13">
      <c r="A8" s="4" t="s">
        <v>248</v>
      </c>
      <c r="B8" s="4" t="s">
        <v>251</v>
      </c>
      <c r="C8" s="4" t="s">
        <v>98</v>
      </c>
      <c r="D8" s="4" t="s">
        <v>99</v>
      </c>
      <c r="E8" s="9">
        <v>3</v>
      </c>
      <c r="F8" s="7">
        <v>3</v>
      </c>
      <c r="G8" s="7"/>
      <c r="H8" s="7"/>
      <c r="I8" s="7"/>
      <c r="J8" s="7"/>
      <c r="K8" s="7"/>
      <c r="L8" s="7"/>
      <c r="M8" s="7"/>
    </row>
    <row r="9" ht="34.15" customHeight="1" spans="1:13">
      <c r="A9" s="4" t="s">
        <v>248</v>
      </c>
      <c r="B9" s="4" t="s">
        <v>252</v>
      </c>
      <c r="C9" s="4" t="s">
        <v>98</v>
      </c>
      <c r="D9" s="4" t="s">
        <v>99</v>
      </c>
      <c r="E9" s="9">
        <v>70</v>
      </c>
      <c r="F9" s="7">
        <v>70</v>
      </c>
      <c r="G9" s="7"/>
      <c r="H9" s="7"/>
      <c r="I9" s="7"/>
      <c r="J9" s="7"/>
      <c r="K9" s="7"/>
      <c r="L9" s="7"/>
      <c r="M9" s="7"/>
    </row>
    <row r="10" ht="34.15" customHeight="1" spans="1:13">
      <c r="A10" s="4" t="s">
        <v>248</v>
      </c>
      <c r="B10" s="4" t="s">
        <v>253</v>
      </c>
      <c r="C10" s="4" t="s">
        <v>98</v>
      </c>
      <c r="D10" s="4" t="s">
        <v>99</v>
      </c>
      <c r="E10" s="9">
        <v>90</v>
      </c>
      <c r="F10" s="7">
        <v>90</v>
      </c>
      <c r="G10" s="7"/>
      <c r="H10" s="7"/>
      <c r="I10" s="7"/>
      <c r="J10" s="7"/>
      <c r="K10" s="7"/>
      <c r="L10" s="7"/>
      <c r="M10" s="7"/>
    </row>
    <row r="11" ht="34.15" customHeight="1" spans="1:13">
      <c r="A11" s="3" t="s">
        <v>254</v>
      </c>
      <c r="B11" s="14"/>
      <c r="C11" s="14"/>
      <c r="D11" s="14"/>
      <c r="E11" s="9">
        <v>214.8</v>
      </c>
      <c r="F11" s="9">
        <v>214.8</v>
      </c>
      <c r="G11" s="9"/>
      <c r="H11" s="9"/>
      <c r="I11" s="9"/>
      <c r="J11" s="9"/>
      <c r="K11" s="9"/>
      <c r="L11" s="9"/>
      <c r="M11" s="9"/>
    </row>
  </sheetData>
  <mergeCells count="12">
    <mergeCell ref="A2:M2"/>
    <mergeCell ref="A3:J3"/>
    <mergeCell ref="L3:M3"/>
    <mergeCell ref="F4:H4"/>
    <mergeCell ref="I4:K4"/>
    <mergeCell ref="A4:A5"/>
    <mergeCell ref="B4:B5"/>
    <mergeCell ref="C4:C5"/>
    <mergeCell ref="D4:D5"/>
    <mergeCell ref="E4:E5"/>
    <mergeCell ref="L4:L5"/>
    <mergeCell ref="M4:M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4"/>
  <sheetViews>
    <sheetView topLeftCell="A135" workbookViewId="0">
      <selection activeCell="A140" sqref="A140:A143"/>
    </sheetView>
  </sheetViews>
  <sheetFormatPr defaultColWidth="10" defaultRowHeight="14.4"/>
  <cols>
    <col min="1" max="1" width="20.5" customWidth="1"/>
    <col min="2" max="2" width="30.75" customWidth="1"/>
    <col min="3" max="3" width="15.3796296296296" customWidth="1"/>
    <col min="4" max="4" width="18" customWidth="1"/>
    <col min="5" max="5" width="20.5" customWidth="1"/>
    <col min="6" max="13" width="15.3796296296296" customWidth="1"/>
    <col min="14" max="14" width="9.75" customWidth="1"/>
  </cols>
  <sheetData>
    <row r="1" ht="22.7" customHeight="1" spans="1:13">
      <c r="A1" s="1" t="s">
        <v>24</v>
      </c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79</v>
      </c>
    </row>
    <row r="2" ht="57" customHeight="1" spans="1:13">
      <c r="A2" s="2" t="s">
        <v>255</v>
      </c>
      <c r="B2" s="2"/>
      <c r="C2" s="2"/>
      <c r="D2" s="2"/>
      <c r="E2" s="2"/>
      <c r="F2" s="2"/>
      <c r="G2" s="2"/>
      <c r="H2" s="2"/>
      <c r="I2" s="2"/>
      <c r="J2" s="2"/>
      <c r="K2" s="2" t="s">
        <v>255</v>
      </c>
      <c r="L2" s="2"/>
      <c r="M2" s="2"/>
    </row>
    <row r="3" ht="22.7" customHeight="1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2" t="s">
        <v>27</v>
      </c>
    </row>
    <row r="4" ht="57" customHeight="1" spans="1:13">
      <c r="A4" s="3" t="s">
        <v>243</v>
      </c>
      <c r="B4" s="3" t="s">
        <v>245</v>
      </c>
      <c r="C4" s="3" t="s">
        <v>256</v>
      </c>
      <c r="D4" s="3" t="s">
        <v>31</v>
      </c>
      <c r="E4" s="3" t="s">
        <v>257</v>
      </c>
      <c r="F4" s="3" t="s">
        <v>258</v>
      </c>
      <c r="G4" s="3" t="s">
        <v>259</v>
      </c>
      <c r="H4" s="3" t="s">
        <v>260</v>
      </c>
      <c r="I4" s="3" t="s">
        <v>261</v>
      </c>
      <c r="J4" s="3" t="s">
        <v>262</v>
      </c>
      <c r="K4" s="3" t="s">
        <v>263</v>
      </c>
      <c r="L4" s="3" t="s">
        <v>264</v>
      </c>
      <c r="M4" s="3" t="s">
        <v>265</v>
      </c>
    </row>
    <row r="5" ht="34.15" customHeight="1" spans="1:13">
      <c r="A5" s="4" t="s">
        <v>184</v>
      </c>
      <c r="B5" s="4" t="s">
        <v>236</v>
      </c>
      <c r="C5" s="4" t="s">
        <v>184</v>
      </c>
      <c r="D5" s="7">
        <v>14.1</v>
      </c>
      <c r="E5" s="4" t="s">
        <v>266</v>
      </c>
      <c r="F5" s="4" t="s">
        <v>267</v>
      </c>
      <c r="G5" s="4" t="s">
        <v>268</v>
      </c>
      <c r="H5" s="4" t="s">
        <v>269</v>
      </c>
      <c r="I5" s="5" t="s">
        <v>270</v>
      </c>
      <c r="J5" s="5" t="s">
        <v>271</v>
      </c>
      <c r="K5" s="5" t="s">
        <v>272</v>
      </c>
      <c r="L5" s="5" t="s">
        <v>273</v>
      </c>
      <c r="M5" s="5">
        <v>22.5</v>
      </c>
    </row>
    <row r="6" ht="40.7" customHeight="1" spans="1:13">
      <c r="A6" s="4"/>
      <c r="B6" s="4"/>
      <c r="C6" s="4"/>
      <c r="D6" s="7"/>
      <c r="E6" s="4"/>
      <c r="F6" s="4"/>
      <c r="G6" s="4" t="s">
        <v>274</v>
      </c>
      <c r="H6" s="4" t="s">
        <v>275</v>
      </c>
      <c r="I6" s="5" t="s">
        <v>270</v>
      </c>
      <c r="J6" s="5" t="s">
        <v>271</v>
      </c>
      <c r="K6" s="5" t="s">
        <v>276</v>
      </c>
      <c r="L6" s="5" t="s">
        <v>273</v>
      </c>
      <c r="M6" s="5">
        <v>22.5</v>
      </c>
    </row>
    <row r="7" ht="34.15" customHeight="1" spans="1:13">
      <c r="A7" s="4"/>
      <c r="B7" s="4"/>
      <c r="C7" s="4"/>
      <c r="D7" s="7"/>
      <c r="E7" s="4"/>
      <c r="F7" s="4" t="s">
        <v>277</v>
      </c>
      <c r="G7" s="4" t="s">
        <v>278</v>
      </c>
      <c r="H7" s="4" t="s">
        <v>279</v>
      </c>
      <c r="I7" s="5" t="s">
        <v>280</v>
      </c>
      <c r="J7" s="5" t="s">
        <v>281</v>
      </c>
      <c r="K7" s="5" t="s">
        <v>282</v>
      </c>
      <c r="L7" s="5" t="s">
        <v>283</v>
      </c>
      <c r="M7" s="5">
        <v>22.5</v>
      </c>
    </row>
    <row r="8" ht="54.2" customHeight="1" spans="1:13">
      <c r="A8" s="4"/>
      <c r="B8" s="4"/>
      <c r="C8" s="4"/>
      <c r="D8" s="7"/>
      <c r="E8" s="4"/>
      <c r="F8" s="4"/>
      <c r="G8" s="4"/>
      <c r="H8" s="4" t="s">
        <v>284</v>
      </c>
      <c r="I8" s="5" t="s">
        <v>270</v>
      </c>
      <c r="J8" s="5" t="s">
        <v>271</v>
      </c>
      <c r="K8" s="5" t="s">
        <v>282</v>
      </c>
      <c r="L8" s="5" t="s">
        <v>283</v>
      </c>
      <c r="M8" s="5">
        <v>22.5</v>
      </c>
    </row>
    <row r="9" ht="34.15" customHeight="1" spans="1:13">
      <c r="A9" s="4" t="s">
        <v>252</v>
      </c>
      <c r="B9" s="4" t="s">
        <v>236</v>
      </c>
      <c r="C9" s="4" t="s">
        <v>248</v>
      </c>
      <c r="D9" s="7">
        <v>70</v>
      </c>
      <c r="E9" s="4" t="s">
        <v>285</v>
      </c>
      <c r="F9" s="4" t="s">
        <v>267</v>
      </c>
      <c r="G9" s="4" t="s">
        <v>268</v>
      </c>
      <c r="H9" s="4" t="s">
        <v>286</v>
      </c>
      <c r="I9" s="5" t="s">
        <v>280</v>
      </c>
      <c r="J9" s="5" t="s">
        <v>287</v>
      </c>
      <c r="K9" s="5" t="s">
        <v>288</v>
      </c>
      <c r="L9" s="5" t="s">
        <v>273</v>
      </c>
      <c r="M9" s="5">
        <v>10</v>
      </c>
    </row>
    <row r="10" ht="34.15" customHeight="1" spans="1:13">
      <c r="A10" s="4"/>
      <c r="B10" s="4"/>
      <c r="C10" s="4"/>
      <c r="D10" s="7"/>
      <c r="E10" s="4"/>
      <c r="F10" s="4"/>
      <c r="G10" s="4"/>
      <c r="H10" s="4" t="s">
        <v>289</v>
      </c>
      <c r="I10" s="5" t="s">
        <v>280</v>
      </c>
      <c r="J10" s="5" t="s">
        <v>287</v>
      </c>
      <c r="K10" s="5" t="s">
        <v>290</v>
      </c>
      <c r="L10" s="5" t="s">
        <v>273</v>
      </c>
      <c r="M10" s="5">
        <v>10</v>
      </c>
    </row>
    <row r="11" ht="34.15" customHeight="1" spans="1:13">
      <c r="A11" s="4"/>
      <c r="B11" s="4"/>
      <c r="C11" s="4"/>
      <c r="D11" s="7"/>
      <c r="E11" s="4"/>
      <c r="F11" s="4"/>
      <c r="G11" s="4" t="s">
        <v>274</v>
      </c>
      <c r="H11" s="4" t="s">
        <v>291</v>
      </c>
      <c r="I11" s="5" t="s">
        <v>280</v>
      </c>
      <c r="J11" s="5" t="s">
        <v>287</v>
      </c>
      <c r="K11" s="5" t="s">
        <v>292</v>
      </c>
      <c r="L11" s="5" t="s">
        <v>283</v>
      </c>
      <c r="M11" s="5">
        <v>10</v>
      </c>
    </row>
    <row r="12" ht="34.15" customHeight="1" spans="1:13">
      <c r="A12" s="4"/>
      <c r="B12" s="4"/>
      <c r="C12" s="4"/>
      <c r="D12" s="7"/>
      <c r="E12" s="4"/>
      <c r="F12" s="4"/>
      <c r="G12" s="4" t="s">
        <v>293</v>
      </c>
      <c r="H12" s="4" t="s">
        <v>294</v>
      </c>
      <c r="I12" s="5" t="s">
        <v>280</v>
      </c>
      <c r="J12" s="5" t="s">
        <v>287</v>
      </c>
      <c r="K12" s="5" t="s">
        <v>282</v>
      </c>
      <c r="L12" s="5" t="s">
        <v>283</v>
      </c>
      <c r="M12" s="5">
        <v>10</v>
      </c>
    </row>
    <row r="13" ht="34.15" customHeight="1" spans="1:13">
      <c r="A13" s="4"/>
      <c r="B13" s="4"/>
      <c r="C13" s="4"/>
      <c r="D13" s="7"/>
      <c r="E13" s="4"/>
      <c r="F13" s="4"/>
      <c r="G13" s="4" t="s">
        <v>295</v>
      </c>
      <c r="H13" s="4" t="s">
        <v>296</v>
      </c>
      <c r="I13" s="5" t="s">
        <v>280</v>
      </c>
      <c r="J13" s="5" t="s">
        <v>271</v>
      </c>
      <c r="K13" s="5" t="s">
        <v>272</v>
      </c>
      <c r="L13" s="5" t="s">
        <v>297</v>
      </c>
      <c r="M13" s="5">
        <v>10</v>
      </c>
    </row>
    <row r="14" ht="34.15" customHeight="1" spans="1:13">
      <c r="A14" s="4"/>
      <c r="B14" s="4"/>
      <c r="C14" s="4"/>
      <c r="D14" s="7"/>
      <c r="E14" s="4"/>
      <c r="F14" s="4" t="s">
        <v>277</v>
      </c>
      <c r="G14" s="4" t="s">
        <v>298</v>
      </c>
      <c r="H14" s="4" t="s">
        <v>299</v>
      </c>
      <c r="I14" s="5" t="s">
        <v>270</v>
      </c>
      <c r="J14" s="5" t="s">
        <v>271</v>
      </c>
      <c r="K14" s="5" t="s">
        <v>300</v>
      </c>
      <c r="L14" s="5" t="s">
        <v>283</v>
      </c>
      <c r="M14" s="5">
        <v>10</v>
      </c>
    </row>
    <row r="15" ht="34.15" customHeight="1" spans="1:13">
      <c r="A15" s="4"/>
      <c r="B15" s="4"/>
      <c r="C15" s="4"/>
      <c r="D15" s="7"/>
      <c r="E15" s="4"/>
      <c r="F15" s="4"/>
      <c r="G15" s="4" t="s">
        <v>301</v>
      </c>
      <c r="H15" s="4" t="s">
        <v>302</v>
      </c>
      <c r="I15" s="5" t="s">
        <v>303</v>
      </c>
      <c r="J15" s="5" t="s">
        <v>281</v>
      </c>
      <c r="K15" s="5" t="s">
        <v>304</v>
      </c>
      <c r="L15" s="5" t="s">
        <v>283</v>
      </c>
      <c r="M15" s="5">
        <v>20</v>
      </c>
    </row>
    <row r="16" ht="34.15" customHeight="1" spans="1:13">
      <c r="A16" s="4"/>
      <c r="B16" s="4"/>
      <c r="C16" s="4"/>
      <c r="D16" s="7"/>
      <c r="E16" s="4"/>
      <c r="F16" s="4" t="s">
        <v>305</v>
      </c>
      <c r="G16" s="4" t="s">
        <v>306</v>
      </c>
      <c r="H16" s="4" t="s">
        <v>307</v>
      </c>
      <c r="I16" s="5" t="s">
        <v>280</v>
      </c>
      <c r="J16" s="5" t="s">
        <v>287</v>
      </c>
      <c r="K16" s="5" t="s">
        <v>304</v>
      </c>
      <c r="L16" s="5" t="s">
        <v>283</v>
      </c>
      <c r="M16" s="5">
        <v>5</v>
      </c>
    </row>
    <row r="17" ht="34.15" customHeight="1" spans="1:13">
      <c r="A17" s="4"/>
      <c r="B17" s="4"/>
      <c r="C17" s="4"/>
      <c r="D17" s="7"/>
      <c r="E17" s="4"/>
      <c r="F17" s="4"/>
      <c r="G17" s="4"/>
      <c r="H17" s="4" t="s">
        <v>308</v>
      </c>
      <c r="I17" s="5" t="s">
        <v>280</v>
      </c>
      <c r="J17" s="5" t="s">
        <v>287</v>
      </c>
      <c r="K17" s="5" t="s">
        <v>304</v>
      </c>
      <c r="L17" s="5" t="s">
        <v>283</v>
      </c>
      <c r="M17" s="5">
        <v>5</v>
      </c>
    </row>
    <row r="18" ht="34.15" customHeight="1" spans="1:13">
      <c r="A18" s="4" t="s">
        <v>251</v>
      </c>
      <c r="B18" s="4" t="s">
        <v>236</v>
      </c>
      <c r="C18" s="4" t="s">
        <v>248</v>
      </c>
      <c r="D18" s="7">
        <v>3</v>
      </c>
      <c r="E18" s="4" t="s">
        <v>309</v>
      </c>
      <c r="F18" s="4" t="s">
        <v>267</v>
      </c>
      <c r="G18" s="4" t="s">
        <v>268</v>
      </c>
      <c r="H18" s="4" t="s">
        <v>310</v>
      </c>
      <c r="I18" s="5" t="s">
        <v>280</v>
      </c>
      <c r="J18" s="5" t="s">
        <v>287</v>
      </c>
      <c r="K18" s="5" t="s">
        <v>290</v>
      </c>
      <c r="L18" s="5" t="s">
        <v>273</v>
      </c>
      <c r="M18" s="5">
        <v>10</v>
      </c>
    </row>
    <row r="19" ht="34.15" customHeight="1" spans="1:13">
      <c r="A19" s="4"/>
      <c r="B19" s="4"/>
      <c r="C19" s="4"/>
      <c r="D19" s="7"/>
      <c r="E19" s="4"/>
      <c r="F19" s="4"/>
      <c r="G19" s="4" t="s">
        <v>274</v>
      </c>
      <c r="H19" s="4" t="s">
        <v>311</v>
      </c>
      <c r="I19" s="5" t="s">
        <v>280</v>
      </c>
      <c r="J19" s="5" t="s">
        <v>287</v>
      </c>
      <c r="K19" s="5" t="s">
        <v>282</v>
      </c>
      <c r="L19" s="5" t="s">
        <v>283</v>
      </c>
      <c r="M19" s="5">
        <v>10</v>
      </c>
    </row>
    <row r="20" ht="34.15" customHeight="1" spans="1:13">
      <c r="A20" s="4"/>
      <c r="B20" s="4"/>
      <c r="C20" s="4"/>
      <c r="D20" s="7"/>
      <c r="E20" s="4"/>
      <c r="F20" s="4"/>
      <c r="G20" s="4" t="s">
        <v>293</v>
      </c>
      <c r="H20" s="4" t="s">
        <v>312</v>
      </c>
      <c r="I20" s="5" t="s">
        <v>280</v>
      </c>
      <c r="J20" s="5" t="s">
        <v>287</v>
      </c>
      <c r="K20" s="5" t="s">
        <v>282</v>
      </c>
      <c r="L20" s="5" t="s">
        <v>283</v>
      </c>
      <c r="M20" s="5">
        <v>10</v>
      </c>
    </row>
    <row r="21" ht="34.15" customHeight="1" spans="1:13">
      <c r="A21" s="4"/>
      <c r="B21" s="4"/>
      <c r="C21" s="4"/>
      <c r="D21" s="7"/>
      <c r="E21" s="4"/>
      <c r="F21" s="4"/>
      <c r="G21" s="4"/>
      <c r="H21" s="4" t="s">
        <v>313</v>
      </c>
      <c r="I21" s="5" t="s">
        <v>280</v>
      </c>
      <c r="J21" s="5" t="s">
        <v>287</v>
      </c>
      <c r="K21" s="5" t="s">
        <v>304</v>
      </c>
      <c r="L21" s="5" t="s">
        <v>283</v>
      </c>
      <c r="M21" s="5">
        <v>10</v>
      </c>
    </row>
    <row r="22" ht="34.15" customHeight="1" spans="1:13">
      <c r="A22" s="4"/>
      <c r="B22" s="4"/>
      <c r="C22" s="4"/>
      <c r="D22" s="7"/>
      <c r="E22" s="4"/>
      <c r="F22" s="4"/>
      <c r="G22" s="4" t="s">
        <v>295</v>
      </c>
      <c r="H22" s="4" t="s">
        <v>314</v>
      </c>
      <c r="I22" s="5" t="s">
        <v>280</v>
      </c>
      <c r="J22" s="5" t="s">
        <v>281</v>
      </c>
      <c r="K22" s="5" t="s">
        <v>282</v>
      </c>
      <c r="L22" s="5" t="s">
        <v>315</v>
      </c>
      <c r="M22" s="5">
        <v>10</v>
      </c>
    </row>
    <row r="23" ht="34.15" customHeight="1" spans="1:13">
      <c r="A23" s="4" t="s">
        <v>251</v>
      </c>
      <c r="B23" s="4" t="s">
        <v>236</v>
      </c>
      <c r="C23" s="4" t="s">
        <v>248</v>
      </c>
      <c r="D23" s="7">
        <v>3</v>
      </c>
      <c r="E23" s="4" t="s">
        <v>309</v>
      </c>
      <c r="F23" s="4" t="s">
        <v>277</v>
      </c>
      <c r="G23" s="4" t="s">
        <v>298</v>
      </c>
      <c r="H23" s="4" t="s">
        <v>316</v>
      </c>
      <c r="I23" s="5" t="s">
        <v>303</v>
      </c>
      <c r="J23" s="5"/>
      <c r="K23" s="5" t="s">
        <v>317</v>
      </c>
      <c r="L23" s="5"/>
      <c r="M23" s="5">
        <v>15</v>
      </c>
    </row>
    <row r="24" ht="34.15" customHeight="1" spans="1:13">
      <c r="A24" s="4"/>
      <c r="B24" s="4"/>
      <c r="C24" s="4"/>
      <c r="D24" s="7"/>
      <c r="E24" s="4"/>
      <c r="F24" s="4"/>
      <c r="G24" s="4" t="s">
        <v>301</v>
      </c>
      <c r="H24" s="4" t="s">
        <v>318</v>
      </c>
      <c r="I24" s="5" t="s">
        <v>303</v>
      </c>
      <c r="J24" s="5"/>
      <c r="K24" s="5" t="s">
        <v>319</v>
      </c>
      <c r="L24" s="5"/>
      <c r="M24" s="5">
        <v>15</v>
      </c>
    </row>
    <row r="25" ht="34.15" customHeight="1" spans="1:13">
      <c r="A25" s="4"/>
      <c r="B25" s="4"/>
      <c r="C25" s="4"/>
      <c r="D25" s="7"/>
      <c r="E25" s="4"/>
      <c r="F25" s="4" t="s">
        <v>305</v>
      </c>
      <c r="G25" s="4" t="s">
        <v>306</v>
      </c>
      <c r="H25" s="4" t="s">
        <v>320</v>
      </c>
      <c r="I25" s="5" t="s">
        <v>280</v>
      </c>
      <c r="J25" s="5" t="s">
        <v>287</v>
      </c>
      <c r="K25" s="5" t="s">
        <v>304</v>
      </c>
      <c r="L25" s="5" t="s">
        <v>283</v>
      </c>
      <c r="M25" s="5">
        <v>5</v>
      </c>
    </row>
    <row r="26" ht="34.15" customHeight="1" spans="1:13">
      <c r="A26" s="4"/>
      <c r="B26" s="4"/>
      <c r="C26" s="4"/>
      <c r="D26" s="7"/>
      <c r="E26" s="4"/>
      <c r="F26" s="4"/>
      <c r="G26" s="4"/>
      <c r="H26" s="4" t="s">
        <v>307</v>
      </c>
      <c r="I26" s="5" t="s">
        <v>280</v>
      </c>
      <c r="J26" s="5" t="s">
        <v>287</v>
      </c>
      <c r="K26" s="5" t="s">
        <v>304</v>
      </c>
      <c r="L26" s="5" t="s">
        <v>283</v>
      </c>
      <c r="M26" s="5">
        <v>5</v>
      </c>
    </row>
    <row r="27" ht="34.15" customHeight="1" spans="1:13">
      <c r="A27" s="4" t="s">
        <v>250</v>
      </c>
      <c r="B27" s="4" t="s">
        <v>236</v>
      </c>
      <c r="C27" s="4" t="s">
        <v>248</v>
      </c>
      <c r="D27" s="7">
        <v>21</v>
      </c>
      <c r="E27" s="4" t="s">
        <v>321</v>
      </c>
      <c r="F27" s="4" t="s">
        <v>267</v>
      </c>
      <c r="G27" s="4" t="s">
        <v>268</v>
      </c>
      <c r="H27" s="4" t="s">
        <v>286</v>
      </c>
      <c r="I27" s="5" t="s">
        <v>280</v>
      </c>
      <c r="J27" s="5" t="s">
        <v>287</v>
      </c>
      <c r="K27" s="5" t="s">
        <v>322</v>
      </c>
      <c r="L27" s="5" t="s">
        <v>273</v>
      </c>
      <c r="M27" s="5">
        <v>5</v>
      </c>
    </row>
    <row r="28" ht="34.15" customHeight="1" spans="1:13">
      <c r="A28" s="4"/>
      <c r="B28" s="4"/>
      <c r="C28" s="4"/>
      <c r="D28" s="7"/>
      <c r="E28" s="4"/>
      <c r="F28" s="4"/>
      <c r="G28" s="4"/>
      <c r="H28" s="4" t="s">
        <v>310</v>
      </c>
      <c r="I28" s="5" t="s">
        <v>280</v>
      </c>
      <c r="J28" s="5" t="s">
        <v>287</v>
      </c>
      <c r="K28" s="5" t="s">
        <v>290</v>
      </c>
      <c r="L28" s="5" t="s">
        <v>273</v>
      </c>
      <c r="M28" s="5">
        <v>5</v>
      </c>
    </row>
    <row r="29" ht="34.15" customHeight="1" spans="1:13">
      <c r="A29" s="4"/>
      <c r="B29" s="4"/>
      <c r="C29" s="4"/>
      <c r="D29" s="7"/>
      <c r="E29" s="4"/>
      <c r="F29" s="4"/>
      <c r="G29" s="4"/>
      <c r="H29" s="4" t="s">
        <v>289</v>
      </c>
      <c r="I29" s="5" t="s">
        <v>280</v>
      </c>
      <c r="J29" s="5" t="s">
        <v>287</v>
      </c>
      <c r="K29" s="5" t="s">
        <v>322</v>
      </c>
      <c r="L29" s="5" t="s">
        <v>273</v>
      </c>
      <c r="M29" s="5">
        <v>5</v>
      </c>
    </row>
    <row r="30" ht="34.15" customHeight="1" spans="1:13">
      <c r="A30" s="4"/>
      <c r="B30" s="4"/>
      <c r="C30" s="4"/>
      <c r="D30" s="7"/>
      <c r="E30" s="4"/>
      <c r="F30" s="4"/>
      <c r="G30" s="4"/>
      <c r="H30" s="4" t="s">
        <v>323</v>
      </c>
      <c r="I30" s="5" t="s">
        <v>280</v>
      </c>
      <c r="J30" s="5" t="s">
        <v>287</v>
      </c>
      <c r="K30" s="5" t="s">
        <v>322</v>
      </c>
      <c r="L30" s="5" t="s">
        <v>273</v>
      </c>
      <c r="M30" s="5">
        <v>5</v>
      </c>
    </row>
    <row r="31" ht="34.15" customHeight="1" spans="1:13">
      <c r="A31" s="4"/>
      <c r="B31" s="4"/>
      <c r="C31" s="4"/>
      <c r="D31" s="7"/>
      <c r="E31" s="4"/>
      <c r="F31" s="4"/>
      <c r="G31" s="4"/>
      <c r="H31" s="4" t="s">
        <v>324</v>
      </c>
      <c r="I31" s="5" t="s">
        <v>280</v>
      </c>
      <c r="J31" s="5" t="s">
        <v>287</v>
      </c>
      <c r="K31" s="5" t="s">
        <v>322</v>
      </c>
      <c r="L31" s="5" t="s">
        <v>273</v>
      </c>
      <c r="M31" s="5">
        <v>5</v>
      </c>
    </row>
    <row r="32" ht="34.15" customHeight="1" spans="1:13">
      <c r="A32" s="4"/>
      <c r="B32" s="4"/>
      <c r="C32" s="4"/>
      <c r="D32" s="7"/>
      <c r="E32" s="4"/>
      <c r="F32" s="4"/>
      <c r="G32" s="4" t="s">
        <v>274</v>
      </c>
      <c r="H32" s="4" t="s">
        <v>325</v>
      </c>
      <c r="I32" s="5" t="s">
        <v>280</v>
      </c>
      <c r="J32" s="5" t="s">
        <v>287</v>
      </c>
      <c r="K32" s="5" t="s">
        <v>326</v>
      </c>
      <c r="L32" s="5" t="s">
        <v>283</v>
      </c>
      <c r="M32" s="5">
        <v>3</v>
      </c>
    </row>
    <row r="33" ht="34.15" customHeight="1" spans="1:13">
      <c r="A33" s="4"/>
      <c r="B33" s="4"/>
      <c r="C33" s="4"/>
      <c r="D33" s="7"/>
      <c r="E33" s="4"/>
      <c r="F33" s="4"/>
      <c r="G33" s="4" t="s">
        <v>293</v>
      </c>
      <c r="H33" s="4" t="s">
        <v>327</v>
      </c>
      <c r="I33" s="5" t="s">
        <v>280</v>
      </c>
      <c r="J33" s="5" t="s">
        <v>287</v>
      </c>
      <c r="K33" s="5" t="s">
        <v>304</v>
      </c>
      <c r="L33" s="5" t="s">
        <v>283</v>
      </c>
      <c r="M33" s="5">
        <v>5</v>
      </c>
    </row>
    <row r="34" ht="34.15" customHeight="1" spans="1:13">
      <c r="A34" s="4"/>
      <c r="B34" s="4"/>
      <c r="C34" s="4"/>
      <c r="D34" s="7"/>
      <c r="E34" s="4"/>
      <c r="F34" s="4"/>
      <c r="G34" s="4"/>
      <c r="H34" s="4" t="s">
        <v>328</v>
      </c>
      <c r="I34" s="5" t="s">
        <v>280</v>
      </c>
      <c r="J34" s="5" t="s">
        <v>287</v>
      </c>
      <c r="K34" s="5" t="s">
        <v>282</v>
      </c>
      <c r="L34" s="5" t="s">
        <v>283</v>
      </c>
      <c r="M34" s="5">
        <v>5</v>
      </c>
    </row>
    <row r="35" ht="34.15" customHeight="1" spans="1:13">
      <c r="A35" s="4"/>
      <c r="B35" s="4"/>
      <c r="C35" s="4"/>
      <c r="D35" s="7"/>
      <c r="E35" s="4"/>
      <c r="F35" s="4"/>
      <c r="G35" s="4"/>
      <c r="H35" s="4" t="s">
        <v>329</v>
      </c>
      <c r="I35" s="5" t="s">
        <v>280</v>
      </c>
      <c r="J35" s="5" t="s">
        <v>287</v>
      </c>
      <c r="K35" s="5" t="s">
        <v>282</v>
      </c>
      <c r="L35" s="5" t="s">
        <v>283</v>
      </c>
      <c r="M35" s="5">
        <v>5</v>
      </c>
    </row>
    <row r="36" ht="34.15" customHeight="1" spans="1:13">
      <c r="A36" s="4"/>
      <c r="B36" s="4"/>
      <c r="C36" s="4"/>
      <c r="D36" s="7"/>
      <c r="E36" s="4"/>
      <c r="F36" s="4"/>
      <c r="G36" s="4" t="s">
        <v>295</v>
      </c>
      <c r="H36" s="4" t="s">
        <v>314</v>
      </c>
      <c r="I36" s="5" t="s">
        <v>270</v>
      </c>
      <c r="J36" s="5" t="s">
        <v>271</v>
      </c>
      <c r="K36" s="5" t="s">
        <v>282</v>
      </c>
      <c r="L36" s="5" t="s">
        <v>315</v>
      </c>
      <c r="M36" s="5">
        <v>5</v>
      </c>
    </row>
    <row r="37" ht="34.15" customHeight="1" spans="1:13">
      <c r="A37" s="4"/>
      <c r="B37" s="4"/>
      <c r="C37" s="4"/>
      <c r="D37" s="7"/>
      <c r="E37" s="4"/>
      <c r="F37" s="4"/>
      <c r="G37" s="4"/>
      <c r="H37" s="4" t="s">
        <v>330</v>
      </c>
      <c r="I37" s="5" t="s">
        <v>270</v>
      </c>
      <c r="J37" s="5" t="s">
        <v>271</v>
      </c>
      <c r="K37" s="5" t="s">
        <v>276</v>
      </c>
      <c r="L37" s="5" t="s">
        <v>331</v>
      </c>
      <c r="M37" s="5">
        <v>2</v>
      </c>
    </row>
    <row r="38" ht="34.15" customHeight="1" spans="1:13">
      <c r="A38" s="4"/>
      <c r="B38" s="4"/>
      <c r="C38" s="4"/>
      <c r="D38" s="7"/>
      <c r="E38" s="4"/>
      <c r="F38" s="4" t="s">
        <v>277</v>
      </c>
      <c r="G38" s="4" t="s">
        <v>298</v>
      </c>
      <c r="H38" s="4" t="s">
        <v>332</v>
      </c>
      <c r="I38" s="5" t="s">
        <v>303</v>
      </c>
      <c r="J38" s="5"/>
      <c r="K38" s="5" t="s">
        <v>282</v>
      </c>
      <c r="L38" s="5"/>
      <c r="M38" s="5">
        <v>15</v>
      </c>
    </row>
    <row r="39" ht="34.15" customHeight="1" spans="1:13">
      <c r="A39" s="4"/>
      <c r="B39" s="4"/>
      <c r="C39" s="4"/>
      <c r="D39" s="7"/>
      <c r="E39" s="4"/>
      <c r="F39" s="4"/>
      <c r="G39" s="4" t="s">
        <v>301</v>
      </c>
      <c r="H39" s="4" t="s">
        <v>333</v>
      </c>
      <c r="I39" s="5" t="s">
        <v>303</v>
      </c>
      <c r="J39" s="5"/>
      <c r="K39" s="5" t="s">
        <v>334</v>
      </c>
      <c r="L39" s="5"/>
      <c r="M39" s="5">
        <v>15</v>
      </c>
    </row>
    <row r="40" ht="34.15" customHeight="1" spans="1:13">
      <c r="A40" s="4"/>
      <c r="B40" s="4"/>
      <c r="C40" s="4"/>
      <c r="D40" s="7"/>
      <c r="E40" s="4"/>
      <c r="F40" s="4" t="s">
        <v>305</v>
      </c>
      <c r="G40" s="4" t="s">
        <v>306</v>
      </c>
      <c r="H40" s="4" t="s">
        <v>320</v>
      </c>
      <c r="I40" s="5" t="s">
        <v>280</v>
      </c>
      <c r="J40" s="5" t="s">
        <v>287</v>
      </c>
      <c r="K40" s="5" t="s">
        <v>335</v>
      </c>
      <c r="L40" s="5" t="s">
        <v>283</v>
      </c>
      <c r="M40" s="5">
        <v>5</v>
      </c>
    </row>
    <row r="41" ht="34.15" customHeight="1" spans="1:13">
      <c r="A41" s="4"/>
      <c r="B41" s="4"/>
      <c r="C41" s="4"/>
      <c r="D41" s="7"/>
      <c r="E41" s="4"/>
      <c r="F41" s="4"/>
      <c r="G41" s="4"/>
      <c r="H41" s="4" t="s">
        <v>307</v>
      </c>
      <c r="I41" s="5" t="s">
        <v>280</v>
      </c>
      <c r="J41" s="5" t="s">
        <v>287</v>
      </c>
      <c r="K41" s="5" t="s">
        <v>335</v>
      </c>
      <c r="L41" s="5" t="s">
        <v>283</v>
      </c>
      <c r="M41" s="5">
        <v>5</v>
      </c>
    </row>
    <row r="42" ht="34.15" customHeight="1" spans="1:13">
      <c r="A42" s="4" t="s">
        <v>249</v>
      </c>
      <c r="B42" s="4" t="s">
        <v>236</v>
      </c>
      <c r="C42" s="4" t="s">
        <v>248</v>
      </c>
      <c r="D42" s="7">
        <v>30.8</v>
      </c>
      <c r="E42" s="4" t="s">
        <v>336</v>
      </c>
      <c r="F42" s="4" t="s">
        <v>267</v>
      </c>
      <c r="G42" s="4" t="s">
        <v>268</v>
      </c>
      <c r="H42" s="4" t="s">
        <v>337</v>
      </c>
      <c r="I42" s="5" t="s">
        <v>280</v>
      </c>
      <c r="J42" s="5" t="s">
        <v>287</v>
      </c>
      <c r="K42" s="5" t="s">
        <v>322</v>
      </c>
      <c r="L42" s="5" t="s">
        <v>273</v>
      </c>
      <c r="M42" s="5">
        <v>5</v>
      </c>
    </row>
    <row r="43" ht="34.15" customHeight="1" spans="1:13">
      <c r="A43" s="4"/>
      <c r="B43" s="4"/>
      <c r="C43" s="4"/>
      <c r="D43" s="7"/>
      <c r="E43" s="4"/>
      <c r="F43" s="4"/>
      <c r="G43" s="4"/>
      <c r="H43" s="4" t="s">
        <v>338</v>
      </c>
      <c r="I43" s="5" t="s">
        <v>280</v>
      </c>
      <c r="J43" s="5" t="s">
        <v>287</v>
      </c>
      <c r="K43" s="5" t="s">
        <v>322</v>
      </c>
      <c r="L43" s="5" t="s">
        <v>339</v>
      </c>
      <c r="M43" s="5">
        <v>5</v>
      </c>
    </row>
    <row r="44" ht="34.15" customHeight="1" spans="1:13">
      <c r="A44" s="4"/>
      <c r="B44" s="4"/>
      <c r="C44" s="4"/>
      <c r="D44" s="7"/>
      <c r="E44" s="4"/>
      <c r="F44" s="4"/>
      <c r="G44" s="4"/>
      <c r="H44" s="4" t="s">
        <v>310</v>
      </c>
      <c r="I44" s="5" t="s">
        <v>280</v>
      </c>
      <c r="J44" s="5" t="s">
        <v>287</v>
      </c>
      <c r="K44" s="5" t="s">
        <v>290</v>
      </c>
      <c r="L44" s="5" t="s">
        <v>273</v>
      </c>
      <c r="M44" s="5">
        <v>5</v>
      </c>
    </row>
    <row r="45" ht="34.15" customHeight="1" spans="1:13">
      <c r="A45" s="4"/>
      <c r="B45" s="4"/>
      <c r="C45" s="4"/>
      <c r="D45" s="7"/>
      <c r="E45" s="4"/>
      <c r="F45" s="4"/>
      <c r="G45" s="4"/>
      <c r="H45" s="4" t="s">
        <v>286</v>
      </c>
      <c r="I45" s="5" t="s">
        <v>280</v>
      </c>
      <c r="J45" s="5" t="s">
        <v>287</v>
      </c>
      <c r="K45" s="5" t="s">
        <v>290</v>
      </c>
      <c r="L45" s="5" t="s">
        <v>273</v>
      </c>
      <c r="M45" s="5">
        <v>5</v>
      </c>
    </row>
    <row r="46" ht="34.15" customHeight="1" spans="1:13">
      <c r="A46" s="4" t="s">
        <v>249</v>
      </c>
      <c r="B46" s="4" t="s">
        <v>236</v>
      </c>
      <c r="C46" s="4" t="s">
        <v>248</v>
      </c>
      <c r="D46" s="7">
        <v>30.8</v>
      </c>
      <c r="E46" s="4" t="s">
        <v>336</v>
      </c>
      <c r="F46" s="4" t="s">
        <v>267</v>
      </c>
      <c r="G46" s="4" t="s">
        <v>274</v>
      </c>
      <c r="H46" s="4" t="s">
        <v>325</v>
      </c>
      <c r="I46" s="5" t="s">
        <v>280</v>
      </c>
      <c r="J46" s="5" t="s">
        <v>287</v>
      </c>
      <c r="K46" s="5" t="s">
        <v>326</v>
      </c>
      <c r="L46" s="5" t="s">
        <v>283</v>
      </c>
      <c r="M46" s="5">
        <v>5</v>
      </c>
    </row>
    <row r="47" ht="34.15" customHeight="1" spans="1:13">
      <c r="A47" s="4"/>
      <c r="B47" s="4"/>
      <c r="C47" s="4"/>
      <c r="D47" s="7"/>
      <c r="E47" s="4"/>
      <c r="F47" s="4"/>
      <c r="G47" s="4"/>
      <c r="H47" s="4" t="s">
        <v>340</v>
      </c>
      <c r="I47" s="5" t="s">
        <v>280</v>
      </c>
      <c r="J47" s="5" t="s">
        <v>287</v>
      </c>
      <c r="K47" s="5" t="s">
        <v>326</v>
      </c>
      <c r="L47" s="5" t="s">
        <v>283</v>
      </c>
      <c r="M47" s="5">
        <v>5</v>
      </c>
    </row>
    <row r="48" ht="34.15" customHeight="1" spans="1:13">
      <c r="A48" s="4"/>
      <c r="B48" s="4"/>
      <c r="C48" s="4"/>
      <c r="D48" s="7"/>
      <c r="E48" s="4"/>
      <c r="F48" s="4"/>
      <c r="G48" s="4" t="s">
        <v>293</v>
      </c>
      <c r="H48" s="4" t="s">
        <v>329</v>
      </c>
      <c r="I48" s="5" t="s">
        <v>280</v>
      </c>
      <c r="J48" s="5" t="s">
        <v>287</v>
      </c>
      <c r="K48" s="5" t="s">
        <v>326</v>
      </c>
      <c r="L48" s="5" t="s">
        <v>283</v>
      </c>
      <c r="M48" s="5">
        <v>5</v>
      </c>
    </row>
    <row r="49" ht="34.15" customHeight="1" spans="1:13">
      <c r="A49" s="4"/>
      <c r="B49" s="4"/>
      <c r="C49" s="4"/>
      <c r="D49" s="7"/>
      <c r="E49" s="4"/>
      <c r="F49" s="4"/>
      <c r="G49" s="4" t="s">
        <v>295</v>
      </c>
      <c r="H49" s="4" t="s">
        <v>330</v>
      </c>
      <c r="I49" s="5" t="s">
        <v>270</v>
      </c>
      <c r="J49" s="5" t="s">
        <v>271</v>
      </c>
      <c r="K49" s="5" t="s">
        <v>276</v>
      </c>
      <c r="L49" s="5" t="s">
        <v>331</v>
      </c>
      <c r="M49" s="5">
        <v>5</v>
      </c>
    </row>
    <row r="50" ht="34.15" customHeight="1" spans="1:13">
      <c r="A50" s="4"/>
      <c r="B50" s="4"/>
      <c r="C50" s="4"/>
      <c r="D50" s="7"/>
      <c r="E50" s="4"/>
      <c r="F50" s="4"/>
      <c r="G50" s="4"/>
      <c r="H50" s="4" t="s">
        <v>341</v>
      </c>
      <c r="I50" s="5" t="s">
        <v>270</v>
      </c>
      <c r="J50" s="5" t="s">
        <v>271</v>
      </c>
      <c r="K50" s="5" t="s">
        <v>342</v>
      </c>
      <c r="L50" s="5" t="s">
        <v>343</v>
      </c>
      <c r="M50" s="5">
        <v>5</v>
      </c>
    </row>
    <row r="51" ht="34.15" customHeight="1" spans="1:13">
      <c r="A51" s="4"/>
      <c r="B51" s="4"/>
      <c r="C51" s="4"/>
      <c r="D51" s="7"/>
      <c r="E51" s="4"/>
      <c r="F51" s="4"/>
      <c r="G51" s="4"/>
      <c r="H51" s="4" t="s">
        <v>314</v>
      </c>
      <c r="I51" s="5" t="s">
        <v>270</v>
      </c>
      <c r="J51" s="5" t="s">
        <v>271</v>
      </c>
      <c r="K51" s="5" t="s">
        <v>282</v>
      </c>
      <c r="L51" s="5" t="s">
        <v>315</v>
      </c>
      <c r="M51" s="5">
        <v>5</v>
      </c>
    </row>
    <row r="52" ht="34.15" customHeight="1" spans="1:13">
      <c r="A52" s="4"/>
      <c r="B52" s="4"/>
      <c r="C52" s="4"/>
      <c r="D52" s="7"/>
      <c r="E52" s="4"/>
      <c r="F52" s="4" t="s">
        <v>277</v>
      </c>
      <c r="G52" s="4" t="s">
        <v>298</v>
      </c>
      <c r="H52" s="4" t="s">
        <v>316</v>
      </c>
      <c r="I52" s="5" t="s">
        <v>303</v>
      </c>
      <c r="J52" s="5"/>
      <c r="K52" s="5" t="s">
        <v>317</v>
      </c>
      <c r="L52" s="5"/>
      <c r="M52" s="5">
        <v>10</v>
      </c>
    </row>
    <row r="53" ht="34.15" customHeight="1" spans="1:13">
      <c r="A53" s="4"/>
      <c r="B53" s="4"/>
      <c r="C53" s="4"/>
      <c r="D53" s="7"/>
      <c r="E53" s="4"/>
      <c r="F53" s="4"/>
      <c r="G53" s="4"/>
      <c r="H53" s="4" t="s">
        <v>344</v>
      </c>
      <c r="I53" s="5" t="s">
        <v>303</v>
      </c>
      <c r="J53" s="5"/>
      <c r="K53" s="5" t="s">
        <v>317</v>
      </c>
      <c r="L53" s="5"/>
      <c r="M53" s="5">
        <v>10</v>
      </c>
    </row>
    <row r="54" ht="34.15" customHeight="1" spans="1:13">
      <c r="A54" s="4"/>
      <c r="B54" s="4"/>
      <c r="C54" s="4"/>
      <c r="D54" s="7"/>
      <c r="E54" s="4"/>
      <c r="F54" s="4"/>
      <c r="G54" s="4" t="s">
        <v>301</v>
      </c>
      <c r="H54" s="4" t="s">
        <v>345</v>
      </c>
      <c r="I54" s="5" t="s">
        <v>303</v>
      </c>
      <c r="J54" s="5"/>
      <c r="K54" s="5" t="s">
        <v>334</v>
      </c>
      <c r="L54" s="5"/>
      <c r="M54" s="5">
        <v>10</v>
      </c>
    </row>
    <row r="55" ht="34.15" customHeight="1" spans="1:13">
      <c r="A55" s="4"/>
      <c r="B55" s="4"/>
      <c r="C55" s="4"/>
      <c r="D55" s="7"/>
      <c r="E55" s="4"/>
      <c r="F55" s="4" t="s">
        <v>305</v>
      </c>
      <c r="G55" s="4" t="s">
        <v>306</v>
      </c>
      <c r="H55" s="4" t="s">
        <v>346</v>
      </c>
      <c r="I55" s="5" t="s">
        <v>280</v>
      </c>
      <c r="J55" s="5" t="s">
        <v>287</v>
      </c>
      <c r="K55" s="5" t="s">
        <v>335</v>
      </c>
      <c r="L55" s="5" t="s">
        <v>283</v>
      </c>
      <c r="M55" s="5">
        <v>10</v>
      </c>
    </row>
    <row r="56" ht="34.15" customHeight="1" spans="1:13">
      <c r="A56" s="4" t="s">
        <v>253</v>
      </c>
      <c r="B56" s="4" t="s">
        <v>236</v>
      </c>
      <c r="C56" s="4" t="s">
        <v>248</v>
      </c>
      <c r="D56" s="7">
        <v>90</v>
      </c>
      <c r="E56" s="4" t="s">
        <v>347</v>
      </c>
      <c r="F56" s="4" t="s">
        <v>267</v>
      </c>
      <c r="G56" s="4" t="s">
        <v>268</v>
      </c>
      <c r="H56" s="4" t="s">
        <v>348</v>
      </c>
      <c r="I56" s="5" t="s">
        <v>280</v>
      </c>
      <c r="J56" s="5" t="s">
        <v>287</v>
      </c>
      <c r="K56" s="5" t="s">
        <v>349</v>
      </c>
      <c r="L56" s="5" t="s">
        <v>350</v>
      </c>
      <c r="M56" s="5">
        <v>10</v>
      </c>
    </row>
    <row r="57" ht="34.15" customHeight="1" spans="1:13">
      <c r="A57" s="4"/>
      <c r="B57" s="4"/>
      <c r="C57" s="4"/>
      <c r="D57" s="7"/>
      <c r="E57" s="4"/>
      <c r="F57" s="4"/>
      <c r="G57" s="4"/>
      <c r="H57" s="4" t="s">
        <v>351</v>
      </c>
      <c r="I57" s="5" t="s">
        <v>280</v>
      </c>
      <c r="J57" s="5" t="s">
        <v>287</v>
      </c>
      <c r="K57" s="5" t="s">
        <v>290</v>
      </c>
      <c r="L57" s="5" t="s">
        <v>352</v>
      </c>
      <c r="M57" s="5">
        <v>10</v>
      </c>
    </row>
    <row r="58" ht="34.15" customHeight="1" spans="1:13">
      <c r="A58" s="4"/>
      <c r="B58" s="4"/>
      <c r="C58" s="4"/>
      <c r="D58" s="7"/>
      <c r="E58" s="4"/>
      <c r="F58" s="4"/>
      <c r="G58" s="4" t="s">
        <v>274</v>
      </c>
      <c r="H58" s="4" t="s">
        <v>353</v>
      </c>
      <c r="I58" s="5" t="s">
        <v>303</v>
      </c>
      <c r="J58" s="5"/>
      <c r="K58" s="5" t="s">
        <v>354</v>
      </c>
      <c r="L58" s="5"/>
      <c r="M58" s="5">
        <v>10</v>
      </c>
    </row>
    <row r="59" ht="34.15" customHeight="1" spans="1:13">
      <c r="A59" s="4"/>
      <c r="B59" s="4"/>
      <c r="C59" s="4"/>
      <c r="D59" s="7"/>
      <c r="E59" s="4"/>
      <c r="F59" s="4"/>
      <c r="G59" s="4" t="s">
        <v>293</v>
      </c>
      <c r="H59" s="4" t="s">
        <v>355</v>
      </c>
      <c r="I59" s="5" t="s">
        <v>280</v>
      </c>
      <c r="J59" s="5" t="s">
        <v>287</v>
      </c>
      <c r="K59" s="5" t="s">
        <v>304</v>
      </c>
      <c r="L59" s="5" t="s">
        <v>283</v>
      </c>
      <c r="M59" s="5">
        <v>10</v>
      </c>
    </row>
    <row r="60" ht="34.15" customHeight="1" spans="1:13">
      <c r="A60" s="4"/>
      <c r="B60" s="4"/>
      <c r="C60" s="4"/>
      <c r="D60" s="7"/>
      <c r="E60" s="4"/>
      <c r="F60" s="4"/>
      <c r="G60" s="4" t="s">
        <v>295</v>
      </c>
      <c r="H60" s="4" t="s">
        <v>356</v>
      </c>
      <c r="I60" s="5" t="s">
        <v>270</v>
      </c>
      <c r="J60" s="5" t="s">
        <v>271</v>
      </c>
      <c r="K60" s="5" t="s">
        <v>357</v>
      </c>
      <c r="L60" s="5" t="s">
        <v>358</v>
      </c>
      <c r="M60" s="5">
        <v>5</v>
      </c>
    </row>
    <row r="61" ht="34.15" customHeight="1" spans="1:13">
      <c r="A61" s="4"/>
      <c r="B61" s="4"/>
      <c r="C61" s="4"/>
      <c r="D61" s="7"/>
      <c r="E61" s="4"/>
      <c r="F61" s="4"/>
      <c r="G61" s="4"/>
      <c r="H61" s="4" t="s">
        <v>359</v>
      </c>
      <c r="I61" s="5" t="s">
        <v>270</v>
      </c>
      <c r="J61" s="5" t="s">
        <v>271</v>
      </c>
      <c r="K61" s="5" t="s">
        <v>360</v>
      </c>
      <c r="L61" s="5" t="s">
        <v>358</v>
      </c>
      <c r="M61" s="5">
        <v>5</v>
      </c>
    </row>
    <row r="62" ht="34.15" customHeight="1" spans="1:13">
      <c r="A62" s="4"/>
      <c r="B62" s="4"/>
      <c r="C62" s="4"/>
      <c r="D62" s="7"/>
      <c r="E62" s="4"/>
      <c r="F62" s="4" t="s">
        <v>277</v>
      </c>
      <c r="G62" s="4" t="s">
        <v>361</v>
      </c>
      <c r="H62" s="4" t="s">
        <v>362</v>
      </c>
      <c r="I62" s="5" t="s">
        <v>303</v>
      </c>
      <c r="J62" s="5"/>
      <c r="K62" s="5" t="s">
        <v>363</v>
      </c>
      <c r="L62" s="5"/>
      <c r="M62" s="5">
        <v>1</v>
      </c>
    </row>
    <row r="63" ht="34.15" customHeight="1" spans="1:13">
      <c r="A63" s="4"/>
      <c r="B63" s="4"/>
      <c r="C63" s="4"/>
      <c r="D63" s="7"/>
      <c r="E63" s="4"/>
      <c r="F63" s="4"/>
      <c r="G63" s="4" t="s">
        <v>298</v>
      </c>
      <c r="H63" s="4" t="s">
        <v>364</v>
      </c>
      <c r="I63" s="5" t="s">
        <v>303</v>
      </c>
      <c r="J63" s="5"/>
      <c r="K63" s="5" t="s">
        <v>365</v>
      </c>
      <c r="L63" s="5"/>
      <c r="M63" s="5">
        <v>14</v>
      </c>
    </row>
    <row r="64" ht="34.15" customHeight="1" spans="1:13">
      <c r="A64" s="4"/>
      <c r="B64" s="4"/>
      <c r="C64" s="4"/>
      <c r="D64" s="7"/>
      <c r="E64" s="4"/>
      <c r="F64" s="4"/>
      <c r="G64" s="4" t="s">
        <v>366</v>
      </c>
      <c r="H64" s="4" t="s">
        <v>362</v>
      </c>
      <c r="I64" s="5" t="s">
        <v>303</v>
      </c>
      <c r="J64" s="5"/>
      <c r="K64" s="5" t="s">
        <v>363</v>
      </c>
      <c r="L64" s="5"/>
      <c r="M64" s="5">
        <v>1</v>
      </c>
    </row>
    <row r="65" ht="34.15" customHeight="1" spans="1:13">
      <c r="A65" s="4"/>
      <c r="B65" s="4"/>
      <c r="C65" s="4"/>
      <c r="D65" s="7"/>
      <c r="E65" s="4"/>
      <c r="F65" s="4"/>
      <c r="G65" s="4" t="s">
        <v>301</v>
      </c>
      <c r="H65" s="4" t="s">
        <v>367</v>
      </c>
      <c r="I65" s="5" t="s">
        <v>303</v>
      </c>
      <c r="J65" s="5"/>
      <c r="K65" s="5" t="s">
        <v>354</v>
      </c>
      <c r="L65" s="5"/>
      <c r="M65" s="5">
        <v>14</v>
      </c>
    </row>
    <row r="66" ht="34.15" customHeight="1" spans="1:13">
      <c r="A66" s="4"/>
      <c r="B66" s="4"/>
      <c r="C66" s="4"/>
      <c r="D66" s="7"/>
      <c r="E66" s="4"/>
      <c r="F66" s="4" t="s">
        <v>305</v>
      </c>
      <c r="G66" s="4" t="s">
        <v>306</v>
      </c>
      <c r="H66" s="4" t="s">
        <v>368</v>
      </c>
      <c r="I66" s="5" t="s">
        <v>280</v>
      </c>
      <c r="J66" s="5" t="s">
        <v>287</v>
      </c>
      <c r="K66" s="5" t="s">
        <v>304</v>
      </c>
      <c r="L66" s="5" t="s">
        <v>283</v>
      </c>
      <c r="M66" s="5">
        <v>5</v>
      </c>
    </row>
    <row r="67" ht="34.15" customHeight="1" spans="1:13">
      <c r="A67" s="4"/>
      <c r="B67" s="4"/>
      <c r="C67" s="4"/>
      <c r="D67" s="7"/>
      <c r="E67" s="4"/>
      <c r="F67" s="4"/>
      <c r="G67" s="4"/>
      <c r="H67" s="4" t="s">
        <v>307</v>
      </c>
      <c r="I67" s="5" t="s">
        <v>280</v>
      </c>
      <c r="J67" s="5" t="s">
        <v>287</v>
      </c>
      <c r="K67" s="5" t="s">
        <v>304</v>
      </c>
      <c r="L67" s="5" t="s">
        <v>283</v>
      </c>
      <c r="M67" s="5">
        <v>5</v>
      </c>
    </row>
    <row r="68" ht="34.15" customHeight="1" spans="1:13">
      <c r="A68" s="4" t="s">
        <v>369</v>
      </c>
      <c r="B68" s="4" t="s">
        <v>236</v>
      </c>
      <c r="C68" s="4" t="s">
        <v>191</v>
      </c>
      <c r="D68" s="7">
        <v>24.82417</v>
      </c>
      <c r="E68" s="4" t="s">
        <v>266</v>
      </c>
      <c r="F68" s="4" t="s">
        <v>267</v>
      </c>
      <c r="G68" s="4" t="s">
        <v>268</v>
      </c>
      <c r="H68" s="4" t="s">
        <v>269</v>
      </c>
      <c r="I68" s="5" t="s">
        <v>270</v>
      </c>
      <c r="J68" s="5" t="s">
        <v>271</v>
      </c>
      <c r="K68" s="5" t="s">
        <v>272</v>
      </c>
      <c r="L68" s="5" t="s">
        <v>273</v>
      </c>
      <c r="M68" s="5">
        <v>22.5</v>
      </c>
    </row>
    <row r="69" ht="34.15" customHeight="1" spans="1:13">
      <c r="A69" s="4" t="s">
        <v>369</v>
      </c>
      <c r="B69" s="4" t="s">
        <v>236</v>
      </c>
      <c r="C69" s="4" t="s">
        <v>191</v>
      </c>
      <c r="D69" s="7">
        <v>24.82417</v>
      </c>
      <c r="E69" s="4" t="s">
        <v>266</v>
      </c>
      <c r="F69" s="4" t="s">
        <v>267</v>
      </c>
      <c r="G69" s="4" t="s">
        <v>268</v>
      </c>
      <c r="H69" s="4" t="s">
        <v>370</v>
      </c>
      <c r="I69" s="5" t="s">
        <v>280</v>
      </c>
      <c r="J69" s="5" t="s">
        <v>281</v>
      </c>
      <c r="K69" s="5" t="s">
        <v>282</v>
      </c>
      <c r="L69" s="5" t="s">
        <v>283</v>
      </c>
      <c r="M69" s="5">
        <v>22.5</v>
      </c>
    </row>
    <row r="70" ht="34.15" customHeight="1" spans="1:13">
      <c r="A70" s="4"/>
      <c r="B70" s="4"/>
      <c r="C70" s="4"/>
      <c r="D70" s="7"/>
      <c r="E70" s="4"/>
      <c r="F70" s="4"/>
      <c r="G70" s="4" t="s">
        <v>293</v>
      </c>
      <c r="H70" s="4" t="s">
        <v>371</v>
      </c>
      <c r="I70" s="5" t="s">
        <v>280</v>
      </c>
      <c r="J70" s="5" t="s">
        <v>281</v>
      </c>
      <c r="K70" s="5" t="s">
        <v>282</v>
      </c>
      <c r="L70" s="5" t="s">
        <v>283</v>
      </c>
      <c r="M70" s="5">
        <v>22.5</v>
      </c>
    </row>
    <row r="71" ht="34.15" customHeight="1" spans="1:13">
      <c r="A71" s="4"/>
      <c r="B71" s="4"/>
      <c r="C71" s="4"/>
      <c r="D71" s="7"/>
      <c r="E71" s="4"/>
      <c r="F71" s="4" t="s">
        <v>277</v>
      </c>
      <c r="G71" s="4" t="s">
        <v>278</v>
      </c>
      <c r="H71" s="4" t="s">
        <v>372</v>
      </c>
      <c r="I71" s="5" t="s">
        <v>270</v>
      </c>
      <c r="J71" s="5" t="s">
        <v>271</v>
      </c>
      <c r="K71" s="5" t="s">
        <v>276</v>
      </c>
      <c r="L71" s="5" t="s">
        <v>283</v>
      </c>
      <c r="M71" s="5">
        <v>22.5</v>
      </c>
    </row>
    <row r="72" ht="34.15" customHeight="1" spans="1:13">
      <c r="A72" s="4" t="s">
        <v>373</v>
      </c>
      <c r="B72" s="4" t="s">
        <v>236</v>
      </c>
      <c r="C72" s="4" t="s">
        <v>191</v>
      </c>
      <c r="D72" s="7">
        <v>3.145258</v>
      </c>
      <c r="E72" s="4" t="s">
        <v>266</v>
      </c>
      <c r="F72" s="4" t="s">
        <v>267</v>
      </c>
      <c r="G72" s="4" t="s">
        <v>268</v>
      </c>
      <c r="H72" s="4" t="s">
        <v>269</v>
      </c>
      <c r="I72" s="5" t="s">
        <v>270</v>
      </c>
      <c r="J72" s="5" t="s">
        <v>271</v>
      </c>
      <c r="K72" s="5" t="s">
        <v>272</v>
      </c>
      <c r="L72" s="5" t="s">
        <v>273</v>
      </c>
      <c r="M72" s="5">
        <v>22.5</v>
      </c>
    </row>
    <row r="73" ht="34.15" customHeight="1" spans="1:13">
      <c r="A73" s="4"/>
      <c r="B73" s="4"/>
      <c r="C73" s="4"/>
      <c r="D73" s="7"/>
      <c r="E73" s="4"/>
      <c r="F73" s="4"/>
      <c r="G73" s="4"/>
      <c r="H73" s="4" t="s">
        <v>370</v>
      </c>
      <c r="I73" s="5" t="s">
        <v>280</v>
      </c>
      <c r="J73" s="5" t="s">
        <v>281</v>
      </c>
      <c r="K73" s="5" t="s">
        <v>282</v>
      </c>
      <c r="L73" s="5" t="s">
        <v>283</v>
      </c>
      <c r="M73" s="5">
        <v>22.5</v>
      </c>
    </row>
    <row r="74" ht="34.15" customHeight="1" spans="1:13">
      <c r="A74" s="4"/>
      <c r="B74" s="4"/>
      <c r="C74" s="4"/>
      <c r="D74" s="7"/>
      <c r="E74" s="4"/>
      <c r="F74" s="4"/>
      <c r="G74" s="4" t="s">
        <v>293</v>
      </c>
      <c r="H74" s="4" t="s">
        <v>371</v>
      </c>
      <c r="I74" s="5" t="s">
        <v>280</v>
      </c>
      <c r="J74" s="5" t="s">
        <v>281</v>
      </c>
      <c r="K74" s="5" t="s">
        <v>282</v>
      </c>
      <c r="L74" s="5" t="s">
        <v>283</v>
      </c>
      <c r="M74" s="5">
        <v>22.5</v>
      </c>
    </row>
    <row r="75" ht="34.15" customHeight="1" spans="1:13">
      <c r="A75" s="4"/>
      <c r="B75" s="4"/>
      <c r="C75" s="4"/>
      <c r="D75" s="7"/>
      <c r="E75" s="4"/>
      <c r="F75" s="4" t="s">
        <v>277</v>
      </c>
      <c r="G75" s="4" t="s">
        <v>278</v>
      </c>
      <c r="H75" s="4" t="s">
        <v>372</v>
      </c>
      <c r="I75" s="5" t="s">
        <v>270</v>
      </c>
      <c r="J75" s="5" t="s">
        <v>271</v>
      </c>
      <c r="K75" s="5" t="s">
        <v>276</v>
      </c>
      <c r="L75" s="5" t="s">
        <v>283</v>
      </c>
      <c r="M75" s="5">
        <v>22.5</v>
      </c>
    </row>
    <row r="76" ht="34.15" customHeight="1" spans="1:13">
      <c r="A76" s="4" t="s">
        <v>374</v>
      </c>
      <c r="B76" s="4" t="s">
        <v>236</v>
      </c>
      <c r="C76" s="4" t="s">
        <v>191</v>
      </c>
      <c r="D76" s="7">
        <v>60.681</v>
      </c>
      <c r="E76" s="4" t="s">
        <v>266</v>
      </c>
      <c r="F76" s="4" t="s">
        <v>267</v>
      </c>
      <c r="G76" s="4" t="s">
        <v>268</v>
      </c>
      <c r="H76" s="4" t="s">
        <v>370</v>
      </c>
      <c r="I76" s="5" t="s">
        <v>280</v>
      </c>
      <c r="J76" s="5" t="s">
        <v>281</v>
      </c>
      <c r="K76" s="5" t="s">
        <v>282</v>
      </c>
      <c r="L76" s="5" t="s">
        <v>283</v>
      </c>
      <c r="M76" s="5">
        <v>22.5</v>
      </c>
    </row>
    <row r="77" ht="34.15" customHeight="1" spans="1:13">
      <c r="A77" s="4"/>
      <c r="B77" s="4"/>
      <c r="C77" s="4"/>
      <c r="D77" s="7"/>
      <c r="E77" s="4"/>
      <c r="F77" s="4"/>
      <c r="G77" s="4"/>
      <c r="H77" s="4" t="s">
        <v>269</v>
      </c>
      <c r="I77" s="5" t="s">
        <v>270</v>
      </c>
      <c r="J77" s="5" t="s">
        <v>271</v>
      </c>
      <c r="K77" s="5" t="s">
        <v>272</v>
      </c>
      <c r="L77" s="5" t="s">
        <v>273</v>
      </c>
      <c r="M77" s="5">
        <v>22.5</v>
      </c>
    </row>
    <row r="78" ht="34.15" customHeight="1" spans="1:13">
      <c r="A78" s="4"/>
      <c r="B78" s="4"/>
      <c r="C78" s="4"/>
      <c r="D78" s="7"/>
      <c r="E78" s="4"/>
      <c r="F78" s="4"/>
      <c r="G78" s="4" t="s">
        <v>293</v>
      </c>
      <c r="H78" s="4" t="s">
        <v>371</v>
      </c>
      <c r="I78" s="5" t="s">
        <v>280</v>
      </c>
      <c r="J78" s="5" t="s">
        <v>281</v>
      </c>
      <c r="K78" s="5" t="s">
        <v>282</v>
      </c>
      <c r="L78" s="5" t="s">
        <v>283</v>
      </c>
      <c r="M78" s="5">
        <v>22.5</v>
      </c>
    </row>
    <row r="79" ht="34.15" customHeight="1" spans="1:13">
      <c r="A79" s="4"/>
      <c r="B79" s="4"/>
      <c r="C79" s="4"/>
      <c r="D79" s="7"/>
      <c r="E79" s="4"/>
      <c r="F79" s="4" t="s">
        <v>277</v>
      </c>
      <c r="G79" s="4" t="s">
        <v>278</v>
      </c>
      <c r="H79" s="4" t="s">
        <v>372</v>
      </c>
      <c r="I79" s="5" t="s">
        <v>270</v>
      </c>
      <c r="J79" s="5" t="s">
        <v>271</v>
      </c>
      <c r="K79" s="5" t="s">
        <v>276</v>
      </c>
      <c r="L79" s="5" t="s">
        <v>283</v>
      </c>
      <c r="M79" s="5">
        <v>22.5</v>
      </c>
    </row>
    <row r="80" ht="34.15" customHeight="1" spans="1:13">
      <c r="A80" s="4" t="s">
        <v>375</v>
      </c>
      <c r="B80" s="4" t="s">
        <v>236</v>
      </c>
      <c r="C80" s="4" t="s">
        <v>191</v>
      </c>
      <c r="D80" s="7">
        <v>23.751</v>
      </c>
      <c r="E80" s="4" t="s">
        <v>266</v>
      </c>
      <c r="F80" s="4" t="s">
        <v>267</v>
      </c>
      <c r="G80" s="4" t="s">
        <v>268</v>
      </c>
      <c r="H80" s="4" t="s">
        <v>370</v>
      </c>
      <c r="I80" s="5" t="s">
        <v>280</v>
      </c>
      <c r="J80" s="5" t="s">
        <v>281</v>
      </c>
      <c r="K80" s="5" t="s">
        <v>282</v>
      </c>
      <c r="L80" s="5" t="s">
        <v>283</v>
      </c>
      <c r="M80" s="5">
        <v>22.5</v>
      </c>
    </row>
    <row r="81" ht="34.15" customHeight="1" spans="1:13">
      <c r="A81" s="4"/>
      <c r="B81" s="4"/>
      <c r="C81" s="4"/>
      <c r="D81" s="7"/>
      <c r="E81" s="4"/>
      <c r="F81" s="4"/>
      <c r="G81" s="4"/>
      <c r="H81" s="4" t="s">
        <v>269</v>
      </c>
      <c r="I81" s="5" t="s">
        <v>270</v>
      </c>
      <c r="J81" s="5" t="s">
        <v>271</v>
      </c>
      <c r="K81" s="5" t="s">
        <v>272</v>
      </c>
      <c r="L81" s="5" t="s">
        <v>273</v>
      </c>
      <c r="M81" s="5">
        <v>22.5</v>
      </c>
    </row>
    <row r="82" ht="34.15" customHeight="1" spans="1:13">
      <c r="A82" s="4"/>
      <c r="B82" s="4"/>
      <c r="C82" s="4"/>
      <c r="D82" s="7"/>
      <c r="E82" s="4"/>
      <c r="F82" s="4"/>
      <c r="G82" s="4" t="s">
        <v>293</v>
      </c>
      <c r="H82" s="4" t="s">
        <v>371</v>
      </c>
      <c r="I82" s="5" t="s">
        <v>280</v>
      </c>
      <c r="J82" s="5" t="s">
        <v>281</v>
      </c>
      <c r="K82" s="5" t="s">
        <v>282</v>
      </c>
      <c r="L82" s="5" t="s">
        <v>283</v>
      </c>
      <c r="M82" s="5">
        <v>22.5</v>
      </c>
    </row>
    <row r="83" ht="34.15" customHeight="1" spans="1:13">
      <c r="A83" s="4"/>
      <c r="B83" s="4"/>
      <c r="C83" s="4"/>
      <c r="D83" s="7"/>
      <c r="E83" s="4"/>
      <c r="F83" s="4" t="s">
        <v>277</v>
      </c>
      <c r="G83" s="4" t="s">
        <v>278</v>
      </c>
      <c r="H83" s="4" t="s">
        <v>372</v>
      </c>
      <c r="I83" s="5" t="s">
        <v>270</v>
      </c>
      <c r="J83" s="5" t="s">
        <v>271</v>
      </c>
      <c r="K83" s="5" t="s">
        <v>276</v>
      </c>
      <c r="L83" s="5" t="s">
        <v>283</v>
      </c>
      <c r="M83" s="5">
        <v>22.5</v>
      </c>
    </row>
    <row r="84" ht="34.15" customHeight="1" spans="1:13">
      <c r="A84" s="4" t="s">
        <v>376</v>
      </c>
      <c r="B84" s="4" t="s">
        <v>236</v>
      </c>
      <c r="C84" s="4" t="s">
        <v>191</v>
      </c>
      <c r="D84" s="7">
        <v>58.857216</v>
      </c>
      <c r="E84" s="4" t="s">
        <v>266</v>
      </c>
      <c r="F84" s="4" t="s">
        <v>267</v>
      </c>
      <c r="G84" s="4" t="s">
        <v>268</v>
      </c>
      <c r="H84" s="4" t="s">
        <v>370</v>
      </c>
      <c r="I84" s="5" t="s">
        <v>280</v>
      </c>
      <c r="J84" s="5" t="s">
        <v>281</v>
      </c>
      <c r="K84" s="5" t="s">
        <v>282</v>
      </c>
      <c r="L84" s="5" t="s">
        <v>283</v>
      </c>
      <c r="M84" s="5">
        <v>22.5</v>
      </c>
    </row>
    <row r="85" ht="34.15" customHeight="1" spans="1:13">
      <c r="A85" s="4"/>
      <c r="B85" s="4"/>
      <c r="C85" s="4"/>
      <c r="D85" s="7"/>
      <c r="E85" s="4"/>
      <c r="F85" s="4"/>
      <c r="G85" s="4"/>
      <c r="H85" s="4" t="s">
        <v>269</v>
      </c>
      <c r="I85" s="5" t="s">
        <v>270</v>
      </c>
      <c r="J85" s="5" t="s">
        <v>271</v>
      </c>
      <c r="K85" s="5" t="s">
        <v>272</v>
      </c>
      <c r="L85" s="5" t="s">
        <v>273</v>
      </c>
      <c r="M85" s="5">
        <v>22.5</v>
      </c>
    </row>
    <row r="86" ht="34.15" customHeight="1" spans="1:13">
      <c r="A86" s="4"/>
      <c r="B86" s="4"/>
      <c r="C86" s="4"/>
      <c r="D86" s="7"/>
      <c r="E86" s="4"/>
      <c r="F86" s="4"/>
      <c r="G86" s="4" t="s">
        <v>293</v>
      </c>
      <c r="H86" s="4" t="s">
        <v>371</v>
      </c>
      <c r="I86" s="5" t="s">
        <v>280</v>
      </c>
      <c r="J86" s="5" t="s">
        <v>281</v>
      </c>
      <c r="K86" s="5" t="s">
        <v>282</v>
      </c>
      <c r="L86" s="5" t="s">
        <v>283</v>
      </c>
      <c r="M86" s="5">
        <v>22.5</v>
      </c>
    </row>
    <row r="87" ht="34.15" customHeight="1" spans="1:13">
      <c r="A87" s="4"/>
      <c r="B87" s="4"/>
      <c r="C87" s="4"/>
      <c r="D87" s="7"/>
      <c r="E87" s="4"/>
      <c r="F87" s="4" t="s">
        <v>277</v>
      </c>
      <c r="G87" s="4" t="s">
        <v>278</v>
      </c>
      <c r="H87" s="4" t="s">
        <v>372</v>
      </c>
      <c r="I87" s="5" t="s">
        <v>270</v>
      </c>
      <c r="J87" s="5" t="s">
        <v>271</v>
      </c>
      <c r="K87" s="5" t="s">
        <v>276</v>
      </c>
      <c r="L87" s="5" t="s">
        <v>283</v>
      </c>
      <c r="M87" s="5">
        <v>22.5</v>
      </c>
    </row>
    <row r="88" ht="34.15" customHeight="1" spans="1:13">
      <c r="A88" s="4" t="s">
        <v>377</v>
      </c>
      <c r="B88" s="4" t="s">
        <v>236</v>
      </c>
      <c r="C88" s="4" t="s">
        <v>191</v>
      </c>
      <c r="D88" s="7">
        <v>7.815664</v>
      </c>
      <c r="E88" s="4" t="s">
        <v>266</v>
      </c>
      <c r="F88" s="4" t="s">
        <v>267</v>
      </c>
      <c r="G88" s="4" t="s">
        <v>268</v>
      </c>
      <c r="H88" s="4" t="s">
        <v>370</v>
      </c>
      <c r="I88" s="5" t="s">
        <v>280</v>
      </c>
      <c r="J88" s="5" t="s">
        <v>281</v>
      </c>
      <c r="K88" s="5" t="s">
        <v>282</v>
      </c>
      <c r="L88" s="5" t="s">
        <v>283</v>
      </c>
      <c r="M88" s="5">
        <v>22.5</v>
      </c>
    </row>
    <row r="89" ht="34.15" customHeight="1" spans="1:13">
      <c r="A89" s="4"/>
      <c r="B89" s="4"/>
      <c r="C89" s="4"/>
      <c r="D89" s="7"/>
      <c r="E89" s="4"/>
      <c r="F89" s="4"/>
      <c r="G89" s="4"/>
      <c r="H89" s="4" t="s">
        <v>269</v>
      </c>
      <c r="I89" s="5" t="s">
        <v>270</v>
      </c>
      <c r="J89" s="5" t="s">
        <v>271</v>
      </c>
      <c r="K89" s="5" t="s">
        <v>272</v>
      </c>
      <c r="L89" s="5" t="s">
        <v>273</v>
      </c>
      <c r="M89" s="5">
        <v>22.5</v>
      </c>
    </row>
    <row r="90" ht="34.15" customHeight="1" spans="1:13">
      <c r="A90" s="4"/>
      <c r="B90" s="4"/>
      <c r="C90" s="4"/>
      <c r="D90" s="7"/>
      <c r="E90" s="4"/>
      <c r="F90" s="4"/>
      <c r="G90" s="4" t="s">
        <v>293</v>
      </c>
      <c r="H90" s="4" t="s">
        <v>371</v>
      </c>
      <c r="I90" s="5" t="s">
        <v>280</v>
      </c>
      <c r="J90" s="5" t="s">
        <v>281</v>
      </c>
      <c r="K90" s="5" t="s">
        <v>282</v>
      </c>
      <c r="L90" s="5" t="s">
        <v>283</v>
      </c>
      <c r="M90" s="5">
        <v>22.5</v>
      </c>
    </row>
    <row r="91" ht="34.15" customHeight="1" spans="1:13">
      <c r="A91" s="4"/>
      <c r="B91" s="4"/>
      <c r="C91" s="4"/>
      <c r="D91" s="7"/>
      <c r="E91" s="4"/>
      <c r="F91" s="4" t="s">
        <v>277</v>
      </c>
      <c r="G91" s="4" t="s">
        <v>278</v>
      </c>
      <c r="H91" s="4" t="s">
        <v>372</v>
      </c>
      <c r="I91" s="5" t="s">
        <v>270</v>
      </c>
      <c r="J91" s="5" t="s">
        <v>271</v>
      </c>
      <c r="K91" s="5" t="s">
        <v>276</v>
      </c>
      <c r="L91" s="5" t="s">
        <v>283</v>
      </c>
      <c r="M91" s="5">
        <v>22.5</v>
      </c>
    </row>
    <row r="92" ht="34.15" customHeight="1" spans="1:13">
      <c r="A92" s="4" t="s">
        <v>378</v>
      </c>
      <c r="B92" s="4" t="s">
        <v>236</v>
      </c>
      <c r="C92" s="4" t="s">
        <v>191</v>
      </c>
      <c r="D92" s="7">
        <v>0.282</v>
      </c>
      <c r="E92" s="4" t="s">
        <v>266</v>
      </c>
      <c r="F92" s="4" t="s">
        <v>267</v>
      </c>
      <c r="G92" s="4" t="s">
        <v>268</v>
      </c>
      <c r="H92" s="4" t="s">
        <v>269</v>
      </c>
      <c r="I92" s="5" t="s">
        <v>270</v>
      </c>
      <c r="J92" s="5" t="s">
        <v>271</v>
      </c>
      <c r="K92" s="5" t="s">
        <v>272</v>
      </c>
      <c r="L92" s="5" t="s">
        <v>273</v>
      </c>
      <c r="M92" s="5">
        <v>22.5</v>
      </c>
    </row>
    <row r="93" ht="34.15" customHeight="1" spans="1:13">
      <c r="A93" s="4"/>
      <c r="B93" s="4"/>
      <c r="C93" s="4"/>
      <c r="D93" s="7"/>
      <c r="E93" s="4"/>
      <c r="F93" s="4"/>
      <c r="G93" s="4"/>
      <c r="H93" s="4" t="s">
        <v>370</v>
      </c>
      <c r="I93" s="5" t="s">
        <v>280</v>
      </c>
      <c r="J93" s="5" t="s">
        <v>281</v>
      </c>
      <c r="K93" s="5" t="s">
        <v>282</v>
      </c>
      <c r="L93" s="5" t="s">
        <v>283</v>
      </c>
      <c r="M93" s="5">
        <v>22.5</v>
      </c>
    </row>
    <row r="94" ht="34.15" customHeight="1" spans="1:13">
      <c r="A94" s="4"/>
      <c r="B94" s="4"/>
      <c r="C94" s="4"/>
      <c r="D94" s="7"/>
      <c r="E94" s="4"/>
      <c r="F94" s="4"/>
      <c r="G94" s="4" t="s">
        <v>293</v>
      </c>
      <c r="H94" s="4" t="s">
        <v>371</v>
      </c>
      <c r="I94" s="5" t="s">
        <v>280</v>
      </c>
      <c r="J94" s="5" t="s">
        <v>281</v>
      </c>
      <c r="K94" s="5" t="s">
        <v>282</v>
      </c>
      <c r="L94" s="5" t="s">
        <v>283</v>
      </c>
      <c r="M94" s="5">
        <v>22.5</v>
      </c>
    </row>
    <row r="95" ht="34.15" customHeight="1" spans="1:13">
      <c r="A95" s="4"/>
      <c r="B95" s="4"/>
      <c r="C95" s="4"/>
      <c r="D95" s="7"/>
      <c r="E95" s="4"/>
      <c r="F95" s="4" t="s">
        <v>277</v>
      </c>
      <c r="G95" s="4" t="s">
        <v>278</v>
      </c>
      <c r="H95" s="4" t="s">
        <v>372</v>
      </c>
      <c r="I95" s="5" t="s">
        <v>270</v>
      </c>
      <c r="J95" s="5" t="s">
        <v>271</v>
      </c>
      <c r="K95" s="5" t="s">
        <v>276</v>
      </c>
      <c r="L95" s="5" t="s">
        <v>283</v>
      </c>
      <c r="M95" s="5">
        <v>22.5</v>
      </c>
    </row>
    <row r="96" ht="34.15" customHeight="1" spans="1:13">
      <c r="A96" s="4" t="s">
        <v>379</v>
      </c>
      <c r="B96" s="4" t="s">
        <v>236</v>
      </c>
      <c r="C96" s="4" t="s">
        <v>191</v>
      </c>
      <c r="D96" s="7">
        <v>2.034768</v>
      </c>
      <c r="E96" s="4" t="s">
        <v>266</v>
      </c>
      <c r="F96" s="4" t="s">
        <v>267</v>
      </c>
      <c r="G96" s="4" t="s">
        <v>268</v>
      </c>
      <c r="H96" s="4" t="s">
        <v>269</v>
      </c>
      <c r="I96" s="5" t="s">
        <v>270</v>
      </c>
      <c r="J96" s="5" t="s">
        <v>271</v>
      </c>
      <c r="K96" s="5" t="s">
        <v>272</v>
      </c>
      <c r="L96" s="5" t="s">
        <v>273</v>
      </c>
      <c r="M96" s="5">
        <v>22.5</v>
      </c>
    </row>
    <row r="97" ht="34.15" customHeight="1" spans="1:13">
      <c r="A97" s="4"/>
      <c r="B97" s="4"/>
      <c r="C97" s="4"/>
      <c r="D97" s="7"/>
      <c r="E97" s="4"/>
      <c r="F97" s="4"/>
      <c r="G97" s="4"/>
      <c r="H97" s="4" t="s">
        <v>370</v>
      </c>
      <c r="I97" s="5" t="s">
        <v>280</v>
      </c>
      <c r="J97" s="5" t="s">
        <v>281</v>
      </c>
      <c r="K97" s="5" t="s">
        <v>282</v>
      </c>
      <c r="L97" s="5" t="s">
        <v>283</v>
      </c>
      <c r="M97" s="5">
        <v>22.5</v>
      </c>
    </row>
    <row r="98" ht="34.15" customHeight="1" spans="1:13">
      <c r="A98" s="4"/>
      <c r="B98" s="4"/>
      <c r="C98" s="4"/>
      <c r="D98" s="7"/>
      <c r="E98" s="4"/>
      <c r="F98" s="4"/>
      <c r="G98" s="4" t="s">
        <v>293</v>
      </c>
      <c r="H98" s="4" t="s">
        <v>371</v>
      </c>
      <c r="I98" s="5" t="s">
        <v>280</v>
      </c>
      <c r="J98" s="5" t="s">
        <v>281</v>
      </c>
      <c r="K98" s="5" t="s">
        <v>282</v>
      </c>
      <c r="L98" s="5" t="s">
        <v>283</v>
      </c>
      <c r="M98" s="5">
        <v>22.5</v>
      </c>
    </row>
    <row r="99" ht="34.15" customHeight="1" spans="1:13">
      <c r="A99" s="4"/>
      <c r="B99" s="4"/>
      <c r="C99" s="4"/>
      <c r="D99" s="7"/>
      <c r="E99" s="4"/>
      <c r="F99" s="4" t="s">
        <v>277</v>
      </c>
      <c r="G99" s="4" t="s">
        <v>278</v>
      </c>
      <c r="H99" s="4" t="s">
        <v>372</v>
      </c>
      <c r="I99" s="5" t="s">
        <v>270</v>
      </c>
      <c r="J99" s="5" t="s">
        <v>271</v>
      </c>
      <c r="K99" s="5" t="s">
        <v>276</v>
      </c>
      <c r="L99" s="5" t="s">
        <v>283</v>
      </c>
      <c r="M99" s="5">
        <v>22.5</v>
      </c>
    </row>
    <row r="100" ht="34.15" customHeight="1" spans="1:13">
      <c r="A100" s="4" t="s">
        <v>380</v>
      </c>
      <c r="B100" s="4" t="s">
        <v>236</v>
      </c>
      <c r="C100" s="4" t="s">
        <v>191</v>
      </c>
      <c r="D100" s="7">
        <v>247.3836</v>
      </c>
      <c r="E100" s="4" t="s">
        <v>266</v>
      </c>
      <c r="F100" s="4" t="s">
        <v>267</v>
      </c>
      <c r="G100" s="4" t="s">
        <v>268</v>
      </c>
      <c r="H100" s="4" t="s">
        <v>269</v>
      </c>
      <c r="I100" s="5" t="s">
        <v>270</v>
      </c>
      <c r="J100" s="5" t="s">
        <v>271</v>
      </c>
      <c r="K100" s="5" t="s">
        <v>272</v>
      </c>
      <c r="L100" s="5" t="s">
        <v>273</v>
      </c>
      <c r="M100" s="5">
        <v>22.5</v>
      </c>
    </row>
    <row r="101" ht="34.15" customHeight="1" spans="1:13">
      <c r="A101" s="4"/>
      <c r="B101" s="4"/>
      <c r="C101" s="4"/>
      <c r="D101" s="7"/>
      <c r="E101" s="4"/>
      <c r="F101" s="4"/>
      <c r="G101" s="4"/>
      <c r="H101" s="4" t="s">
        <v>370</v>
      </c>
      <c r="I101" s="5" t="s">
        <v>280</v>
      </c>
      <c r="J101" s="5" t="s">
        <v>281</v>
      </c>
      <c r="K101" s="5" t="s">
        <v>282</v>
      </c>
      <c r="L101" s="5" t="s">
        <v>283</v>
      </c>
      <c r="M101" s="5">
        <v>22.5</v>
      </c>
    </row>
    <row r="102" ht="34.15" customHeight="1" spans="1:13">
      <c r="A102" s="4"/>
      <c r="B102" s="4"/>
      <c r="C102" s="4"/>
      <c r="D102" s="7"/>
      <c r="E102" s="4"/>
      <c r="F102" s="4"/>
      <c r="G102" s="4" t="s">
        <v>293</v>
      </c>
      <c r="H102" s="4" t="s">
        <v>371</v>
      </c>
      <c r="I102" s="5" t="s">
        <v>280</v>
      </c>
      <c r="J102" s="5" t="s">
        <v>281</v>
      </c>
      <c r="K102" s="5" t="s">
        <v>282</v>
      </c>
      <c r="L102" s="5" t="s">
        <v>283</v>
      </c>
      <c r="M102" s="5">
        <v>22.5</v>
      </c>
    </row>
    <row r="103" ht="34.15" customHeight="1" spans="1:13">
      <c r="A103" s="4"/>
      <c r="B103" s="4"/>
      <c r="C103" s="4"/>
      <c r="D103" s="7"/>
      <c r="E103" s="4"/>
      <c r="F103" s="4" t="s">
        <v>277</v>
      </c>
      <c r="G103" s="4" t="s">
        <v>278</v>
      </c>
      <c r="H103" s="4" t="s">
        <v>372</v>
      </c>
      <c r="I103" s="5" t="s">
        <v>270</v>
      </c>
      <c r="J103" s="5" t="s">
        <v>271</v>
      </c>
      <c r="K103" s="5" t="s">
        <v>276</v>
      </c>
      <c r="L103" s="5" t="s">
        <v>283</v>
      </c>
      <c r="M103" s="5">
        <v>22.5</v>
      </c>
    </row>
    <row r="104" ht="34.15" customHeight="1" spans="1:13">
      <c r="A104" s="4" t="s">
        <v>381</v>
      </c>
      <c r="B104" s="4" t="s">
        <v>236</v>
      </c>
      <c r="C104" s="4" t="s">
        <v>191</v>
      </c>
      <c r="D104" s="7">
        <v>2.4103</v>
      </c>
      <c r="E104" s="4" t="s">
        <v>266</v>
      </c>
      <c r="F104" s="4" t="s">
        <v>267</v>
      </c>
      <c r="G104" s="4" t="s">
        <v>268</v>
      </c>
      <c r="H104" s="4" t="s">
        <v>269</v>
      </c>
      <c r="I104" s="5" t="s">
        <v>270</v>
      </c>
      <c r="J104" s="5" t="s">
        <v>271</v>
      </c>
      <c r="K104" s="5" t="s">
        <v>272</v>
      </c>
      <c r="L104" s="5" t="s">
        <v>273</v>
      </c>
      <c r="M104" s="5">
        <v>22.5</v>
      </c>
    </row>
    <row r="105" ht="34.15" customHeight="1" spans="1:13">
      <c r="A105" s="4"/>
      <c r="B105" s="4"/>
      <c r="C105" s="4"/>
      <c r="D105" s="7"/>
      <c r="E105" s="4"/>
      <c r="F105" s="4"/>
      <c r="G105" s="4"/>
      <c r="H105" s="4" t="s">
        <v>370</v>
      </c>
      <c r="I105" s="5" t="s">
        <v>280</v>
      </c>
      <c r="J105" s="5" t="s">
        <v>281</v>
      </c>
      <c r="K105" s="5" t="s">
        <v>282</v>
      </c>
      <c r="L105" s="5" t="s">
        <v>283</v>
      </c>
      <c r="M105" s="5">
        <v>22.5</v>
      </c>
    </row>
    <row r="106" ht="34.15" customHeight="1" spans="1:13">
      <c r="A106" s="4"/>
      <c r="B106" s="4"/>
      <c r="C106" s="4"/>
      <c r="D106" s="7"/>
      <c r="E106" s="4"/>
      <c r="F106" s="4"/>
      <c r="G106" s="4" t="s">
        <v>293</v>
      </c>
      <c r="H106" s="4" t="s">
        <v>371</v>
      </c>
      <c r="I106" s="5" t="s">
        <v>280</v>
      </c>
      <c r="J106" s="5" t="s">
        <v>281</v>
      </c>
      <c r="K106" s="5" t="s">
        <v>282</v>
      </c>
      <c r="L106" s="5" t="s">
        <v>283</v>
      </c>
      <c r="M106" s="5">
        <v>22.5</v>
      </c>
    </row>
    <row r="107" ht="34.15" customHeight="1" spans="1:13">
      <c r="A107" s="4"/>
      <c r="B107" s="4"/>
      <c r="C107" s="4"/>
      <c r="D107" s="7"/>
      <c r="E107" s="4"/>
      <c r="F107" s="4" t="s">
        <v>277</v>
      </c>
      <c r="G107" s="4" t="s">
        <v>278</v>
      </c>
      <c r="H107" s="4" t="s">
        <v>372</v>
      </c>
      <c r="I107" s="5" t="s">
        <v>270</v>
      </c>
      <c r="J107" s="5" t="s">
        <v>271</v>
      </c>
      <c r="K107" s="5" t="s">
        <v>276</v>
      </c>
      <c r="L107" s="5" t="s">
        <v>283</v>
      </c>
      <c r="M107" s="5">
        <v>22.5</v>
      </c>
    </row>
    <row r="108" ht="34.15" customHeight="1" spans="1:13">
      <c r="A108" s="4" t="s">
        <v>382</v>
      </c>
      <c r="B108" s="4" t="s">
        <v>236</v>
      </c>
      <c r="C108" s="4" t="s">
        <v>191</v>
      </c>
      <c r="D108" s="7">
        <v>107.142</v>
      </c>
      <c r="E108" s="4" t="s">
        <v>266</v>
      </c>
      <c r="F108" s="4" t="s">
        <v>267</v>
      </c>
      <c r="G108" s="4" t="s">
        <v>268</v>
      </c>
      <c r="H108" s="4" t="s">
        <v>370</v>
      </c>
      <c r="I108" s="5" t="s">
        <v>280</v>
      </c>
      <c r="J108" s="5" t="s">
        <v>281</v>
      </c>
      <c r="K108" s="5" t="s">
        <v>282</v>
      </c>
      <c r="L108" s="5" t="s">
        <v>283</v>
      </c>
      <c r="M108" s="5">
        <v>22.5</v>
      </c>
    </row>
    <row r="109" ht="34.15" customHeight="1" spans="1:13">
      <c r="A109" s="4"/>
      <c r="B109" s="4"/>
      <c r="C109" s="4"/>
      <c r="D109" s="7"/>
      <c r="E109" s="4"/>
      <c r="F109" s="4"/>
      <c r="G109" s="4"/>
      <c r="H109" s="4" t="s">
        <v>269</v>
      </c>
      <c r="I109" s="5" t="s">
        <v>270</v>
      </c>
      <c r="J109" s="5" t="s">
        <v>271</v>
      </c>
      <c r="K109" s="5" t="s">
        <v>272</v>
      </c>
      <c r="L109" s="5" t="s">
        <v>273</v>
      </c>
      <c r="M109" s="5">
        <v>22.5</v>
      </c>
    </row>
    <row r="110" ht="34.15" customHeight="1" spans="1:13">
      <c r="A110" s="4"/>
      <c r="B110" s="4"/>
      <c r="C110" s="4"/>
      <c r="D110" s="7"/>
      <c r="E110" s="4"/>
      <c r="F110" s="4"/>
      <c r="G110" s="4" t="s">
        <v>293</v>
      </c>
      <c r="H110" s="4" t="s">
        <v>371</v>
      </c>
      <c r="I110" s="5" t="s">
        <v>280</v>
      </c>
      <c r="J110" s="5" t="s">
        <v>281</v>
      </c>
      <c r="K110" s="5" t="s">
        <v>282</v>
      </c>
      <c r="L110" s="5" t="s">
        <v>283</v>
      </c>
      <c r="M110" s="5">
        <v>22.5</v>
      </c>
    </row>
    <row r="111" ht="34.15" customHeight="1" spans="1:13">
      <c r="A111" s="4"/>
      <c r="B111" s="4"/>
      <c r="C111" s="4"/>
      <c r="D111" s="7"/>
      <c r="E111" s="4"/>
      <c r="F111" s="4" t="s">
        <v>277</v>
      </c>
      <c r="G111" s="4" t="s">
        <v>278</v>
      </c>
      <c r="H111" s="4" t="s">
        <v>372</v>
      </c>
      <c r="I111" s="5" t="s">
        <v>270</v>
      </c>
      <c r="J111" s="5" t="s">
        <v>271</v>
      </c>
      <c r="K111" s="5" t="s">
        <v>276</v>
      </c>
      <c r="L111" s="5" t="s">
        <v>283</v>
      </c>
      <c r="M111" s="5">
        <v>22.5</v>
      </c>
    </row>
    <row r="112" ht="34.15" customHeight="1" spans="1:13">
      <c r="A112" s="4" t="s">
        <v>383</v>
      </c>
      <c r="B112" s="4" t="s">
        <v>236</v>
      </c>
      <c r="C112" s="4" t="s">
        <v>191</v>
      </c>
      <c r="D112" s="7">
        <v>28.9236</v>
      </c>
      <c r="E112" s="4" t="s">
        <v>266</v>
      </c>
      <c r="F112" s="4" t="s">
        <v>267</v>
      </c>
      <c r="G112" s="4" t="s">
        <v>268</v>
      </c>
      <c r="H112" s="4" t="s">
        <v>269</v>
      </c>
      <c r="I112" s="5" t="s">
        <v>270</v>
      </c>
      <c r="J112" s="5" t="s">
        <v>271</v>
      </c>
      <c r="K112" s="5" t="s">
        <v>272</v>
      </c>
      <c r="L112" s="5" t="s">
        <v>273</v>
      </c>
      <c r="M112" s="5">
        <v>22.5</v>
      </c>
    </row>
    <row r="113" ht="34.15" customHeight="1" spans="1:13">
      <c r="A113" s="4"/>
      <c r="B113" s="4"/>
      <c r="C113" s="4"/>
      <c r="D113" s="7"/>
      <c r="E113" s="4"/>
      <c r="F113" s="4"/>
      <c r="G113" s="4"/>
      <c r="H113" s="4" t="s">
        <v>370</v>
      </c>
      <c r="I113" s="5" t="s">
        <v>280</v>
      </c>
      <c r="J113" s="5" t="s">
        <v>281</v>
      </c>
      <c r="K113" s="5" t="s">
        <v>282</v>
      </c>
      <c r="L113" s="5" t="s">
        <v>283</v>
      </c>
      <c r="M113" s="5">
        <v>22.5</v>
      </c>
    </row>
    <row r="114" ht="34.15" customHeight="1" spans="1:13">
      <c r="A114" s="4"/>
      <c r="B114" s="4"/>
      <c r="C114" s="4"/>
      <c r="D114" s="7"/>
      <c r="E114" s="4"/>
      <c r="F114" s="4"/>
      <c r="G114" s="4" t="s">
        <v>293</v>
      </c>
      <c r="H114" s="4" t="s">
        <v>371</v>
      </c>
      <c r="I114" s="5" t="s">
        <v>280</v>
      </c>
      <c r="J114" s="5" t="s">
        <v>281</v>
      </c>
      <c r="K114" s="5" t="s">
        <v>282</v>
      </c>
      <c r="L114" s="5" t="s">
        <v>283</v>
      </c>
      <c r="M114" s="5">
        <v>22.5</v>
      </c>
    </row>
    <row r="115" ht="34.15" customHeight="1" spans="1:13">
      <c r="A115" s="4" t="s">
        <v>383</v>
      </c>
      <c r="B115" s="4" t="s">
        <v>236</v>
      </c>
      <c r="C115" s="4" t="s">
        <v>191</v>
      </c>
      <c r="D115" s="7">
        <v>28.9236</v>
      </c>
      <c r="E115" s="4" t="s">
        <v>266</v>
      </c>
      <c r="F115" s="4" t="s">
        <v>277</v>
      </c>
      <c r="G115" s="4" t="s">
        <v>278</v>
      </c>
      <c r="H115" s="4" t="s">
        <v>372</v>
      </c>
      <c r="I115" s="5" t="s">
        <v>270</v>
      </c>
      <c r="J115" s="5" t="s">
        <v>271</v>
      </c>
      <c r="K115" s="5" t="s">
        <v>276</v>
      </c>
      <c r="L115" s="5" t="s">
        <v>283</v>
      </c>
      <c r="M115" s="5">
        <v>22.5</v>
      </c>
    </row>
    <row r="116" ht="34.15" customHeight="1" spans="1:13">
      <c r="A116" s="4" t="s">
        <v>384</v>
      </c>
      <c r="B116" s="4" t="s">
        <v>236</v>
      </c>
      <c r="C116" s="4" t="s">
        <v>385</v>
      </c>
      <c r="D116" s="7">
        <v>30.140665</v>
      </c>
      <c r="E116" s="4" t="s">
        <v>266</v>
      </c>
      <c r="F116" s="4" t="s">
        <v>267</v>
      </c>
      <c r="G116" s="4" t="s">
        <v>268</v>
      </c>
      <c r="H116" s="4" t="s">
        <v>370</v>
      </c>
      <c r="I116" s="5" t="s">
        <v>280</v>
      </c>
      <c r="J116" s="5" t="s">
        <v>281</v>
      </c>
      <c r="K116" s="5" t="s">
        <v>282</v>
      </c>
      <c r="L116" s="5" t="s">
        <v>283</v>
      </c>
      <c r="M116" s="5">
        <v>22.5</v>
      </c>
    </row>
    <row r="117" ht="34.15" customHeight="1" spans="1:13">
      <c r="A117" s="4"/>
      <c r="B117" s="4"/>
      <c r="C117" s="4"/>
      <c r="D117" s="7"/>
      <c r="E117" s="4"/>
      <c r="F117" s="4"/>
      <c r="G117" s="4"/>
      <c r="H117" s="4" t="s">
        <v>269</v>
      </c>
      <c r="I117" s="5" t="s">
        <v>270</v>
      </c>
      <c r="J117" s="5" t="s">
        <v>271</v>
      </c>
      <c r="K117" s="5" t="s">
        <v>272</v>
      </c>
      <c r="L117" s="5" t="s">
        <v>273</v>
      </c>
      <c r="M117" s="5">
        <v>22.5</v>
      </c>
    </row>
    <row r="118" ht="34.15" customHeight="1" spans="1:13">
      <c r="A118" s="4"/>
      <c r="B118" s="4"/>
      <c r="C118" s="4"/>
      <c r="D118" s="7"/>
      <c r="E118" s="4"/>
      <c r="F118" s="4"/>
      <c r="G118" s="4" t="s">
        <v>293</v>
      </c>
      <c r="H118" s="4" t="s">
        <v>371</v>
      </c>
      <c r="I118" s="5" t="s">
        <v>280</v>
      </c>
      <c r="J118" s="5" t="s">
        <v>281</v>
      </c>
      <c r="K118" s="5" t="s">
        <v>282</v>
      </c>
      <c r="L118" s="5" t="s">
        <v>283</v>
      </c>
      <c r="M118" s="5">
        <v>22.5</v>
      </c>
    </row>
    <row r="119" ht="34.15" customHeight="1" spans="1:13">
      <c r="A119" s="4"/>
      <c r="B119" s="4"/>
      <c r="C119" s="4"/>
      <c r="D119" s="7"/>
      <c r="E119" s="4"/>
      <c r="F119" s="4" t="s">
        <v>277</v>
      </c>
      <c r="G119" s="4" t="s">
        <v>278</v>
      </c>
      <c r="H119" s="4" t="s">
        <v>372</v>
      </c>
      <c r="I119" s="5" t="s">
        <v>270</v>
      </c>
      <c r="J119" s="5" t="s">
        <v>271</v>
      </c>
      <c r="K119" s="5" t="s">
        <v>276</v>
      </c>
      <c r="L119" s="5" t="s">
        <v>283</v>
      </c>
      <c r="M119" s="5">
        <v>22.5</v>
      </c>
    </row>
    <row r="120" ht="34.15" customHeight="1" spans="1:13">
      <c r="A120" s="4" t="s">
        <v>386</v>
      </c>
      <c r="B120" s="4" t="s">
        <v>236</v>
      </c>
      <c r="C120" s="4" t="s">
        <v>385</v>
      </c>
      <c r="D120" s="7">
        <v>0.402</v>
      </c>
      <c r="E120" s="4" t="s">
        <v>266</v>
      </c>
      <c r="F120" s="4" t="s">
        <v>267</v>
      </c>
      <c r="G120" s="4" t="s">
        <v>268</v>
      </c>
      <c r="H120" s="4" t="s">
        <v>370</v>
      </c>
      <c r="I120" s="5" t="s">
        <v>280</v>
      </c>
      <c r="J120" s="5" t="s">
        <v>281</v>
      </c>
      <c r="K120" s="5" t="s">
        <v>282</v>
      </c>
      <c r="L120" s="5" t="s">
        <v>283</v>
      </c>
      <c r="M120" s="5">
        <v>22.5</v>
      </c>
    </row>
    <row r="121" ht="34.15" customHeight="1" spans="1:13">
      <c r="A121" s="4"/>
      <c r="B121" s="4"/>
      <c r="C121" s="4"/>
      <c r="D121" s="7"/>
      <c r="E121" s="4"/>
      <c r="F121" s="4"/>
      <c r="G121" s="4"/>
      <c r="H121" s="4" t="s">
        <v>269</v>
      </c>
      <c r="I121" s="5" t="s">
        <v>270</v>
      </c>
      <c r="J121" s="5" t="s">
        <v>271</v>
      </c>
      <c r="K121" s="5" t="s">
        <v>272</v>
      </c>
      <c r="L121" s="5" t="s">
        <v>273</v>
      </c>
      <c r="M121" s="5">
        <v>22.5</v>
      </c>
    </row>
    <row r="122" ht="34.15" customHeight="1" spans="1:13">
      <c r="A122" s="4"/>
      <c r="B122" s="4"/>
      <c r="C122" s="4"/>
      <c r="D122" s="7"/>
      <c r="E122" s="4"/>
      <c r="F122" s="4"/>
      <c r="G122" s="4" t="s">
        <v>293</v>
      </c>
      <c r="H122" s="4" t="s">
        <v>371</v>
      </c>
      <c r="I122" s="5" t="s">
        <v>280</v>
      </c>
      <c r="J122" s="5" t="s">
        <v>281</v>
      </c>
      <c r="K122" s="5" t="s">
        <v>282</v>
      </c>
      <c r="L122" s="5" t="s">
        <v>283</v>
      </c>
      <c r="M122" s="5">
        <v>22.5</v>
      </c>
    </row>
    <row r="123" ht="34.15" customHeight="1" spans="1:13">
      <c r="A123" s="4"/>
      <c r="B123" s="4"/>
      <c r="C123" s="4"/>
      <c r="D123" s="7"/>
      <c r="E123" s="4"/>
      <c r="F123" s="4" t="s">
        <v>277</v>
      </c>
      <c r="G123" s="4" t="s">
        <v>278</v>
      </c>
      <c r="H123" s="4" t="s">
        <v>372</v>
      </c>
      <c r="I123" s="5" t="s">
        <v>270</v>
      </c>
      <c r="J123" s="5" t="s">
        <v>271</v>
      </c>
      <c r="K123" s="5" t="s">
        <v>276</v>
      </c>
      <c r="L123" s="5" t="s">
        <v>283</v>
      </c>
      <c r="M123" s="5">
        <v>22.5</v>
      </c>
    </row>
    <row r="124" ht="34.15" customHeight="1" spans="1:13">
      <c r="A124" s="4" t="s">
        <v>223</v>
      </c>
      <c r="B124" s="4" t="s">
        <v>236</v>
      </c>
      <c r="C124" s="4" t="s">
        <v>385</v>
      </c>
      <c r="D124" s="7">
        <v>53.3778</v>
      </c>
      <c r="E124" s="4" t="s">
        <v>266</v>
      </c>
      <c r="F124" s="4" t="s">
        <v>267</v>
      </c>
      <c r="G124" s="4" t="s">
        <v>268</v>
      </c>
      <c r="H124" s="4" t="s">
        <v>370</v>
      </c>
      <c r="I124" s="5" t="s">
        <v>280</v>
      </c>
      <c r="J124" s="5" t="s">
        <v>281</v>
      </c>
      <c r="K124" s="5" t="s">
        <v>282</v>
      </c>
      <c r="L124" s="5" t="s">
        <v>283</v>
      </c>
      <c r="M124" s="5">
        <v>22.5</v>
      </c>
    </row>
    <row r="125" ht="34.15" customHeight="1" spans="1:13">
      <c r="A125" s="4"/>
      <c r="B125" s="4"/>
      <c r="C125" s="4"/>
      <c r="D125" s="7"/>
      <c r="E125" s="4"/>
      <c r="F125" s="4"/>
      <c r="G125" s="4"/>
      <c r="H125" s="4" t="s">
        <v>269</v>
      </c>
      <c r="I125" s="5" t="s">
        <v>270</v>
      </c>
      <c r="J125" s="5" t="s">
        <v>271</v>
      </c>
      <c r="K125" s="5" t="s">
        <v>272</v>
      </c>
      <c r="L125" s="5" t="s">
        <v>273</v>
      </c>
      <c r="M125" s="5">
        <v>22.5</v>
      </c>
    </row>
    <row r="126" ht="34.15" customHeight="1" spans="1:13">
      <c r="A126" s="4"/>
      <c r="B126" s="4"/>
      <c r="C126" s="4"/>
      <c r="D126" s="7"/>
      <c r="E126" s="4"/>
      <c r="F126" s="4"/>
      <c r="G126" s="4" t="s">
        <v>293</v>
      </c>
      <c r="H126" s="4" t="s">
        <v>371</v>
      </c>
      <c r="I126" s="5" t="s">
        <v>280</v>
      </c>
      <c r="J126" s="5" t="s">
        <v>281</v>
      </c>
      <c r="K126" s="5" t="s">
        <v>282</v>
      </c>
      <c r="L126" s="5" t="s">
        <v>283</v>
      </c>
      <c r="M126" s="5">
        <v>22.5</v>
      </c>
    </row>
    <row r="127" ht="34.15" customHeight="1" spans="1:13">
      <c r="A127" s="4"/>
      <c r="B127" s="4"/>
      <c r="C127" s="4"/>
      <c r="D127" s="7"/>
      <c r="E127" s="4"/>
      <c r="F127" s="4" t="s">
        <v>277</v>
      </c>
      <c r="G127" s="4" t="s">
        <v>278</v>
      </c>
      <c r="H127" s="4" t="s">
        <v>372</v>
      </c>
      <c r="I127" s="5" t="s">
        <v>270</v>
      </c>
      <c r="J127" s="5" t="s">
        <v>271</v>
      </c>
      <c r="K127" s="5" t="s">
        <v>276</v>
      </c>
      <c r="L127" s="5" t="s">
        <v>283</v>
      </c>
      <c r="M127" s="5">
        <v>22.5</v>
      </c>
    </row>
    <row r="128" ht="34.15" customHeight="1" spans="1:13">
      <c r="A128" s="4" t="s">
        <v>225</v>
      </c>
      <c r="B128" s="4" t="s">
        <v>236</v>
      </c>
      <c r="C128" s="4" t="s">
        <v>385</v>
      </c>
      <c r="D128" s="7">
        <v>3.6132</v>
      </c>
      <c r="E128" s="4" t="s">
        <v>266</v>
      </c>
      <c r="F128" s="4" t="s">
        <v>267</v>
      </c>
      <c r="G128" s="4" t="s">
        <v>268</v>
      </c>
      <c r="H128" s="4" t="s">
        <v>269</v>
      </c>
      <c r="I128" s="5" t="s">
        <v>270</v>
      </c>
      <c r="J128" s="5" t="s">
        <v>271</v>
      </c>
      <c r="K128" s="5" t="s">
        <v>272</v>
      </c>
      <c r="L128" s="5" t="s">
        <v>273</v>
      </c>
      <c r="M128" s="5">
        <v>22.5</v>
      </c>
    </row>
    <row r="129" ht="34.15" customHeight="1" spans="1:13">
      <c r="A129" s="4"/>
      <c r="B129" s="4"/>
      <c r="C129" s="4"/>
      <c r="D129" s="7"/>
      <c r="E129" s="4"/>
      <c r="F129" s="4"/>
      <c r="G129" s="4"/>
      <c r="H129" s="4" t="s">
        <v>370</v>
      </c>
      <c r="I129" s="5" t="s">
        <v>280</v>
      </c>
      <c r="J129" s="5" t="s">
        <v>281</v>
      </c>
      <c r="K129" s="5" t="s">
        <v>282</v>
      </c>
      <c r="L129" s="5" t="s">
        <v>283</v>
      </c>
      <c r="M129" s="5">
        <v>22.5</v>
      </c>
    </row>
    <row r="130" ht="34.15" customHeight="1" spans="1:13">
      <c r="A130" s="4"/>
      <c r="B130" s="4"/>
      <c r="C130" s="4"/>
      <c r="D130" s="7"/>
      <c r="E130" s="4"/>
      <c r="F130" s="4"/>
      <c r="G130" s="4" t="s">
        <v>293</v>
      </c>
      <c r="H130" s="4" t="s">
        <v>371</v>
      </c>
      <c r="I130" s="5" t="s">
        <v>280</v>
      </c>
      <c r="J130" s="5" t="s">
        <v>281</v>
      </c>
      <c r="K130" s="5" t="s">
        <v>282</v>
      </c>
      <c r="L130" s="5" t="s">
        <v>283</v>
      </c>
      <c r="M130" s="5">
        <v>22.5</v>
      </c>
    </row>
    <row r="131" ht="34.15" customHeight="1" spans="1:13">
      <c r="A131" s="4"/>
      <c r="B131" s="4"/>
      <c r="C131" s="4"/>
      <c r="D131" s="7"/>
      <c r="E131" s="4"/>
      <c r="F131" s="4" t="s">
        <v>277</v>
      </c>
      <c r="G131" s="4" t="s">
        <v>278</v>
      </c>
      <c r="H131" s="4" t="s">
        <v>372</v>
      </c>
      <c r="I131" s="5" t="s">
        <v>270</v>
      </c>
      <c r="J131" s="5" t="s">
        <v>271</v>
      </c>
      <c r="K131" s="5" t="s">
        <v>276</v>
      </c>
      <c r="L131" s="5" t="s">
        <v>283</v>
      </c>
      <c r="M131" s="5">
        <v>22.5</v>
      </c>
    </row>
    <row r="132" ht="34.15" customHeight="1" spans="1:13">
      <c r="A132" s="4" t="s">
        <v>217</v>
      </c>
      <c r="B132" s="4" t="s">
        <v>236</v>
      </c>
      <c r="C132" s="4" t="s">
        <v>184</v>
      </c>
      <c r="D132" s="7">
        <v>5.502182</v>
      </c>
      <c r="E132" s="4" t="s">
        <v>266</v>
      </c>
      <c r="F132" s="4" t="s">
        <v>267</v>
      </c>
      <c r="G132" s="4" t="s">
        <v>268</v>
      </c>
      <c r="H132" s="4" t="s">
        <v>269</v>
      </c>
      <c r="I132" s="5" t="s">
        <v>270</v>
      </c>
      <c r="J132" s="5" t="s">
        <v>271</v>
      </c>
      <c r="K132" s="5" t="s">
        <v>272</v>
      </c>
      <c r="L132" s="5" t="s">
        <v>273</v>
      </c>
      <c r="M132" s="5">
        <v>22.5</v>
      </c>
    </row>
    <row r="133" ht="40.7" customHeight="1" spans="1:13">
      <c r="A133" s="4"/>
      <c r="B133" s="4"/>
      <c r="C133" s="4"/>
      <c r="D133" s="7"/>
      <c r="E133" s="4"/>
      <c r="F133" s="4"/>
      <c r="G133" s="4" t="s">
        <v>274</v>
      </c>
      <c r="H133" s="4" t="s">
        <v>275</v>
      </c>
      <c r="I133" s="5" t="s">
        <v>270</v>
      </c>
      <c r="J133" s="5" t="s">
        <v>271</v>
      </c>
      <c r="K133" s="5" t="s">
        <v>276</v>
      </c>
      <c r="L133" s="5" t="s">
        <v>273</v>
      </c>
      <c r="M133" s="5">
        <v>22.5</v>
      </c>
    </row>
    <row r="134" ht="34.15" customHeight="1" spans="1:13">
      <c r="A134" s="4"/>
      <c r="B134" s="4"/>
      <c r="C134" s="4"/>
      <c r="D134" s="7"/>
      <c r="E134" s="4"/>
      <c r="F134" s="4" t="s">
        <v>277</v>
      </c>
      <c r="G134" s="4" t="s">
        <v>278</v>
      </c>
      <c r="H134" s="4" t="s">
        <v>279</v>
      </c>
      <c r="I134" s="5" t="s">
        <v>280</v>
      </c>
      <c r="J134" s="5" t="s">
        <v>281</v>
      </c>
      <c r="K134" s="5" t="s">
        <v>282</v>
      </c>
      <c r="L134" s="5" t="s">
        <v>283</v>
      </c>
      <c r="M134" s="5">
        <v>22.5</v>
      </c>
    </row>
    <row r="135" ht="54.2" customHeight="1" spans="1:13">
      <c r="A135" s="4"/>
      <c r="B135" s="4"/>
      <c r="C135" s="4"/>
      <c r="D135" s="7"/>
      <c r="E135" s="4"/>
      <c r="F135" s="4"/>
      <c r="G135" s="4"/>
      <c r="H135" s="4" t="s">
        <v>284</v>
      </c>
      <c r="I135" s="5" t="s">
        <v>270</v>
      </c>
      <c r="J135" s="5" t="s">
        <v>271</v>
      </c>
      <c r="K135" s="5" t="s">
        <v>282</v>
      </c>
      <c r="L135" s="5" t="s">
        <v>283</v>
      </c>
      <c r="M135" s="5">
        <v>22.5</v>
      </c>
    </row>
    <row r="136" ht="34.15" customHeight="1" spans="1:13">
      <c r="A136" s="4" t="s">
        <v>387</v>
      </c>
      <c r="B136" s="4" t="s">
        <v>236</v>
      </c>
      <c r="C136" s="4" t="s">
        <v>184</v>
      </c>
      <c r="D136" s="7">
        <v>4.32</v>
      </c>
      <c r="E136" s="4" t="s">
        <v>266</v>
      </c>
      <c r="F136" s="4" t="s">
        <v>267</v>
      </c>
      <c r="G136" s="4" t="s">
        <v>268</v>
      </c>
      <c r="H136" s="4" t="s">
        <v>269</v>
      </c>
      <c r="I136" s="5" t="s">
        <v>270</v>
      </c>
      <c r="J136" s="5" t="s">
        <v>271</v>
      </c>
      <c r="K136" s="5" t="s">
        <v>272</v>
      </c>
      <c r="L136" s="5" t="s">
        <v>273</v>
      </c>
      <c r="M136" s="5">
        <v>22.5</v>
      </c>
    </row>
    <row r="137" ht="40.7" customHeight="1" spans="1:13">
      <c r="A137" s="4" t="s">
        <v>387</v>
      </c>
      <c r="B137" s="4" t="s">
        <v>236</v>
      </c>
      <c r="C137" s="4" t="s">
        <v>184</v>
      </c>
      <c r="D137" s="7">
        <v>4.32</v>
      </c>
      <c r="E137" s="4" t="s">
        <v>266</v>
      </c>
      <c r="F137" s="4" t="s">
        <v>267</v>
      </c>
      <c r="G137" s="4" t="s">
        <v>274</v>
      </c>
      <c r="H137" s="4" t="s">
        <v>275</v>
      </c>
      <c r="I137" s="5" t="s">
        <v>270</v>
      </c>
      <c r="J137" s="5" t="s">
        <v>271</v>
      </c>
      <c r="K137" s="5" t="s">
        <v>276</v>
      </c>
      <c r="L137" s="5" t="s">
        <v>273</v>
      </c>
      <c r="M137" s="5">
        <v>22.5</v>
      </c>
    </row>
    <row r="138" ht="54.2" customHeight="1" spans="1:13">
      <c r="A138" s="4"/>
      <c r="B138" s="4"/>
      <c r="C138" s="4"/>
      <c r="D138" s="7"/>
      <c r="E138" s="4"/>
      <c r="F138" s="4" t="s">
        <v>277</v>
      </c>
      <c r="G138" s="4" t="s">
        <v>278</v>
      </c>
      <c r="H138" s="4" t="s">
        <v>284</v>
      </c>
      <c r="I138" s="5" t="s">
        <v>270</v>
      </c>
      <c r="J138" s="5" t="s">
        <v>271</v>
      </c>
      <c r="K138" s="5" t="s">
        <v>282</v>
      </c>
      <c r="L138" s="5" t="s">
        <v>283</v>
      </c>
      <c r="M138" s="5">
        <v>22.5</v>
      </c>
    </row>
    <row r="139" ht="34.15" customHeight="1" spans="1:13">
      <c r="A139" s="4"/>
      <c r="B139" s="4"/>
      <c r="C139" s="4"/>
      <c r="D139" s="7"/>
      <c r="E139" s="4"/>
      <c r="F139" s="4"/>
      <c r="G139" s="4"/>
      <c r="H139" s="4" t="s">
        <v>279</v>
      </c>
      <c r="I139" s="5" t="s">
        <v>280</v>
      </c>
      <c r="J139" s="5" t="s">
        <v>281</v>
      </c>
      <c r="K139" s="5" t="s">
        <v>282</v>
      </c>
      <c r="L139" s="5" t="s">
        <v>283</v>
      </c>
      <c r="M139" s="5">
        <v>22.5</v>
      </c>
    </row>
    <row r="140" ht="34.15" customHeight="1" spans="1:13">
      <c r="A140" s="4" t="s">
        <v>388</v>
      </c>
      <c r="B140" s="4" t="s">
        <v>236</v>
      </c>
      <c r="C140" s="4" t="s">
        <v>191</v>
      </c>
      <c r="D140" s="7">
        <v>72</v>
      </c>
      <c r="E140" s="4" t="s">
        <v>266</v>
      </c>
      <c r="F140" s="4" t="s">
        <v>267</v>
      </c>
      <c r="G140" s="4" t="s">
        <v>268</v>
      </c>
      <c r="H140" s="4" t="s">
        <v>370</v>
      </c>
      <c r="I140" s="5" t="s">
        <v>280</v>
      </c>
      <c r="J140" s="5" t="s">
        <v>281</v>
      </c>
      <c r="K140" s="5" t="s">
        <v>282</v>
      </c>
      <c r="L140" s="5" t="s">
        <v>283</v>
      </c>
      <c r="M140" s="5">
        <v>22.5</v>
      </c>
    </row>
    <row r="141" ht="34.15" customHeight="1" spans="1:13">
      <c r="A141" s="4"/>
      <c r="B141" s="4"/>
      <c r="C141" s="4"/>
      <c r="D141" s="7"/>
      <c r="E141" s="4"/>
      <c r="F141" s="4"/>
      <c r="G141" s="4"/>
      <c r="H141" s="4" t="s">
        <v>269</v>
      </c>
      <c r="I141" s="5" t="s">
        <v>270</v>
      </c>
      <c r="J141" s="5" t="s">
        <v>271</v>
      </c>
      <c r="K141" s="5" t="s">
        <v>272</v>
      </c>
      <c r="L141" s="5" t="s">
        <v>273</v>
      </c>
      <c r="M141" s="5">
        <v>22.5</v>
      </c>
    </row>
    <row r="142" ht="34.15" customHeight="1" spans="1:13">
      <c r="A142" s="4"/>
      <c r="B142" s="4"/>
      <c r="C142" s="4"/>
      <c r="D142" s="7"/>
      <c r="E142" s="4"/>
      <c r="F142" s="4"/>
      <c r="G142" s="4" t="s">
        <v>293</v>
      </c>
      <c r="H142" s="4" t="s">
        <v>371</v>
      </c>
      <c r="I142" s="5" t="s">
        <v>280</v>
      </c>
      <c r="J142" s="5" t="s">
        <v>281</v>
      </c>
      <c r="K142" s="5" t="s">
        <v>282</v>
      </c>
      <c r="L142" s="5" t="s">
        <v>283</v>
      </c>
      <c r="M142" s="5">
        <v>22.5</v>
      </c>
    </row>
    <row r="143" ht="34.15" customHeight="1" spans="1:13">
      <c r="A143" s="4"/>
      <c r="B143" s="4"/>
      <c r="C143" s="4"/>
      <c r="D143" s="7"/>
      <c r="E143" s="4"/>
      <c r="F143" s="4" t="s">
        <v>277</v>
      </c>
      <c r="G143" s="4" t="s">
        <v>278</v>
      </c>
      <c r="H143" s="4" t="s">
        <v>372</v>
      </c>
      <c r="I143" s="5" t="s">
        <v>270</v>
      </c>
      <c r="J143" s="5" t="s">
        <v>271</v>
      </c>
      <c r="K143" s="5" t="s">
        <v>276</v>
      </c>
      <c r="L143" s="5" t="s">
        <v>283</v>
      </c>
      <c r="M143" s="5">
        <v>22.5</v>
      </c>
    </row>
    <row r="144" ht="34.15" customHeight="1" spans="1:13">
      <c r="A144" s="3" t="s">
        <v>254</v>
      </c>
      <c r="B144" s="13"/>
      <c r="C144" s="3"/>
      <c r="D144" s="9">
        <v>965.506423</v>
      </c>
      <c r="E144" s="3"/>
      <c r="F144" s="3"/>
      <c r="G144" s="3"/>
      <c r="H144" s="3"/>
      <c r="I144" s="3"/>
      <c r="J144" s="3"/>
      <c r="K144" s="3"/>
      <c r="L144" s="3"/>
      <c r="M144" s="3"/>
    </row>
  </sheetData>
  <mergeCells count="209">
    <mergeCell ref="A2:J2"/>
    <mergeCell ref="K2:M2"/>
    <mergeCell ref="A3:J3"/>
    <mergeCell ref="A5:A8"/>
    <mergeCell ref="A9:A17"/>
    <mergeCell ref="A18:A22"/>
    <mergeCell ref="A23:A26"/>
    <mergeCell ref="A27:A41"/>
    <mergeCell ref="A42:A45"/>
    <mergeCell ref="A46:A55"/>
    <mergeCell ref="A56:A67"/>
    <mergeCell ref="A69:A71"/>
    <mergeCell ref="A72:A75"/>
    <mergeCell ref="A76:A79"/>
    <mergeCell ref="A80:A83"/>
    <mergeCell ref="A84:A87"/>
    <mergeCell ref="A88:A91"/>
    <mergeCell ref="A92:A95"/>
    <mergeCell ref="A96:A99"/>
    <mergeCell ref="A100:A103"/>
    <mergeCell ref="A104:A107"/>
    <mergeCell ref="A108:A111"/>
    <mergeCell ref="A112:A114"/>
    <mergeCell ref="A116:A119"/>
    <mergeCell ref="A120:A123"/>
    <mergeCell ref="A124:A127"/>
    <mergeCell ref="A128:A131"/>
    <mergeCell ref="A132:A135"/>
    <mergeCell ref="A137:A139"/>
    <mergeCell ref="A140:A143"/>
    <mergeCell ref="B5:B8"/>
    <mergeCell ref="B9:B17"/>
    <mergeCell ref="B18:B22"/>
    <mergeCell ref="B23:B26"/>
    <mergeCell ref="B27:B41"/>
    <mergeCell ref="B42:B45"/>
    <mergeCell ref="B46:B55"/>
    <mergeCell ref="B56:B67"/>
    <mergeCell ref="B69:B71"/>
    <mergeCell ref="B72:B75"/>
    <mergeCell ref="B76:B79"/>
    <mergeCell ref="B80:B83"/>
    <mergeCell ref="B84:B87"/>
    <mergeCell ref="B88:B91"/>
    <mergeCell ref="B92:B95"/>
    <mergeCell ref="B96:B99"/>
    <mergeCell ref="B100:B103"/>
    <mergeCell ref="B104:B107"/>
    <mergeCell ref="B108:B111"/>
    <mergeCell ref="B112:B114"/>
    <mergeCell ref="B116:B119"/>
    <mergeCell ref="B120:B123"/>
    <mergeCell ref="B124:B127"/>
    <mergeCell ref="B128:B131"/>
    <mergeCell ref="B132:B135"/>
    <mergeCell ref="B137:B139"/>
    <mergeCell ref="B140:B143"/>
    <mergeCell ref="C5:C8"/>
    <mergeCell ref="C9:C17"/>
    <mergeCell ref="C18:C22"/>
    <mergeCell ref="C23:C26"/>
    <mergeCell ref="C27:C41"/>
    <mergeCell ref="C42:C45"/>
    <mergeCell ref="C46:C55"/>
    <mergeCell ref="C56:C67"/>
    <mergeCell ref="C69:C71"/>
    <mergeCell ref="C72:C75"/>
    <mergeCell ref="C76:C79"/>
    <mergeCell ref="C80:C83"/>
    <mergeCell ref="C84:C87"/>
    <mergeCell ref="C88:C91"/>
    <mergeCell ref="C92:C95"/>
    <mergeCell ref="C96:C99"/>
    <mergeCell ref="C100:C103"/>
    <mergeCell ref="C104:C107"/>
    <mergeCell ref="C108:C111"/>
    <mergeCell ref="C112:C114"/>
    <mergeCell ref="C116:C119"/>
    <mergeCell ref="C120:C123"/>
    <mergeCell ref="C124:C127"/>
    <mergeCell ref="C128:C131"/>
    <mergeCell ref="C132:C135"/>
    <mergeCell ref="C137:C139"/>
    <mergeCell ref="C140:C143"/>
    <mergeCell ref="D5:D8"/>
    <mergeCell ref="D9:D17"/>
    <mergeCell ref="D18:D22"/>
    <mergeCell ref="D23:D26"/>
    <mergeCell ref="D27:D41"/>
    <mergeCell ref="D42:D45"/>
    <mergeCell ref="D46:D55"/>
    <mergeCell ref="D56:D67"/>
    <mergeCell ref="D69:D71"/>
    <mergeCell ref="D72:D75"/>
    <mergeCell ref="D76:D79"/>
    <mergeCell ref="D80:D83"/>
    <mergeCell ref="D84:D87"/>
    <mergeCell ref="D88:D91"/>
    <mergeCell ref="D92:D95"/>
    <mergeCell ref="D96:D99"/>
    <mergeCell ref="D100:D103"/>
    <mergeCell ref="D104:D107"/>
    <mergeCell ref="D108:D111"/>
    <mergeCell ref="D112:D114"/>
    <mergeCell ref="D116:D119"/>
    <mergeCell ref="D120:D123"/>
    <mergeCell ref="D124:D127"/>
    <mergeCell ref="D128:D131"/>
    <mergeCell ref="D132:D135"/>
    <mergeCell ref="D137:D139"/>
    <mergeCell ref="D140:D143"/>
    <mergeCell ref="E5:E8"/>
    <mergeCell ref="E9:E17"/>
    <mergeCell ref="E18:E22"/>
    <mergeCell ref="E23:E26"/>
    <mergeCell ref="E27:E41"/>
    <mergeCell ref="E42:E45"/>
    <mergeCell ref="E46:E55"/>
    <mergeCell ref="E56:E67"/>
    <mergeCell ref="E69:E71"/>
    <mergeCell ref="E72:E75"/>
    <mergeCell ref="E76:E79"/>
    <mergeCell ref="E80:E83"/>
    <mergeCell ref="E84:E87"/>
    <mergeCell ref="E88:E91"/>
    <mergeCell ref="E92:E95"/>
    <mergeCell ref="E96:E99"/>
    <mergeCell ref="E100:E103"/>
    <mergeCell ref="E104:E107"/>
    <mergeCell ref="E108:E111"/>
    <mergeCell ref="E112:E114"/>
    <mergeCell ref="E116:E119"/>
    <mergeCell ref="E120:E123"/>
    <mergeCell ref="E124:E127"/>
    <mergeCell ref="E128:E131"/>
    <mergeCell ref="E132:E135"/>
    <mergeCell ref="E137:E139"/>
    <mergeCell ref="E140:E143"/>
    <mergeCell ref="F5:F6"/>
    <mergeCell ref="F7:F8"/>
    <mergeCell ref="F9:F13"/>
    <mergeCell ref="F14:F15"/>
    <mergeCell ref="F16:F17"/>
    <mergeCell ref="F18:F22"/>
    <mergeCell ref="F23:F24"/>
    <mergeCell ref="F25:F26"/>
    <mergeCell ref="F27:F37"/>
    <mergeCell ref="F38:F39"/>
    <mergeCell ref="F40:F41"/>
    <mergeCell ref="F42:F45"/>
    <mergeCell ref="F46:F51"/>
    <mergeCell ref="F52:F54"/>
    <mergeCell ref="F56:F61"/>
    <mergeCell ref="F62:F65"/>
    <mergeCell ref="F66:F67"/>
    <mergeCell ref="F69:F70"/>
    <mergeCell ref="F72:F74"/>
    <mergeCell ref="F76:F78"/>
    <mergeCell ref="F80:F82"/>
    <mergeCell ref="F84:F86"/>
    <mergeCell ref="F88:F90"/>
    <mergeCell ref="F92:F94"/>
    <mergeCell ref="F96:F98"/>
    <mergeCell ref="F100:F102"/>
    <mergeCell ref="F104:F106"/>
    <mergeCell ref="F108:F110"/>
    <mergeCell ref="F112:F114"/>
    <mergeCell ref="F116:F118"/>
    <mergeCell ref="F120:F122"/>
    <mergeCell ref="F124:F126"/>
    <mergeCell ref="F128:F130"/>
    <mergeCell ref="F132:F133"/>
    <mergeCell ref="F134:F135"/>
    <mergeCell ref="F138:F139"/>
    <mergeCell ref="F140:F142"/>
    <mergeCell ref="G7:G8"/>
    <mergeCell ref="G9:G10"/>
    <mergeCell ref="G16:G17"/>
    <mergeCell ref="G20:G21"/>
    <mergeCell ref="G25:G26"/>
    <mergeCell ref="G27:G31"/>
    <mergeCell ref="G33:G35"/>
    <mergeCell ref="G36:G37"/>
    <mergeCell ref="G40:G41"/>
    <mergeCell ref="G42:G45"/>
    <mergeCell ref="G46:G47"/>
    <mergeCell ref="G49:G51"/>
    <mergeCell ref="G52:G53"/>
    <mergeCell ref="G56:G57"/>
    <mergeCell ref="G60:G61"/>
    <mergeCell ref="G66:G67"/>
    <mergeCell ref="G72:G73"/>
    <mergeCell ref="G76:G77"/>
    <mergeCell ref="G80:G81"/>
    <mergeCell ref="G84:G85"/>
    <mergeCell ref="G88:G89"/>
    <mergeCell ref="G92:G93"/>
    <mergeCell ref="G96:G97"/>
    <mergeCell ref="G100:G101"/>
    <mergeCell ref="G104:G105"/>
    <mergeCell ref="G108:G109"/>
    <mergeCell ref="G112:G113"/>
    <mergeCell ref="G116:G117"/>
    <mergeCell ref="G120:G121"/>
    <mergeCell ref="G124:G125"/>
    <mergeCell ref="G128:G129"/>
    <mergeCell ref="G134:G135"/>
    <mergeCell ref="G138:G139"/>
    <mergeCell ref="G140:G141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tabSelected="1" workbookViewId="0">
      <selection activeCell="B18" sqref="B18"/>
    </sheetView>
  </sheetViews>
  <sheetFormatPr defaultColWidth="10" defaultRowHeight="14.4"/>
  <cols>
    <col min="1" max="1" width="15.3796296296296" customWidth="1"/>
    <col min="2" max="2" width="30.75" customWidth="1"/>
    <col min="3" max="3" width="40.8796296296296" customWidth="1"/>
    <col min="4" max="4" width="14.6296296296296" customWidth="1"/>
    <col min="5" max="8" width="15.3796296296296" customWidth="1"/>
    <col min="9" max="18" width="19.5" customWidth="1"/>
    <col min="19" max="19" width="9.75" customWidth="1"/>
  </cols>
  <sheetData>
    <row r="1" ht="22.7" customHeight="1" spans="1:18">
      <c r="A1" s="1" t="s">
        <v>389</v>
      </c>
      <c r="B1" s="1"/>
      <c r="C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 t="s">
        <v>79</v>
      </c>
    </row>
    <row r="2" ht="57" customHeight="1" spans="1:18">
      <c r="A2" s="2" t="s">
        <v>390</v>
      </c>
      <c r="B2" s="2"/>
      <c r="C2" s="2"/>
      <c r="D2" s="2"/>
      <c r="E2" s="2"/>
      <c r="F2" s="2"/>
      <c r="G2" s="2"/>
      <c r="H2" s="2"/>
      <c r="I2" s="2"/>
      <c r="J2" s="2" t="s">
        <v>390</v>
      </c>
      <c r="K2" s="2"/>
      <c r="L2" s="2"/>
      <c r="M2" s="2"/>
      <c r="N2" s="2"/>
      <c r="O2" s="2"/>
      <c r="P2" s="2"/>
      <c r="Q2" s="2"/>
      <c r="R2" s="2"/>
    </row>
    <row r="3" ht="22.7" customHeight="1" spans="1:1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1" t="s">
        <v>391</v>
      </c>
    </row>
    <row r="4" ht="28.5" customHeight="1" spans="1:18">
      <c r="A4" s="3" t="s">
        <v>81</v>
      </c>
      <c r="B4" s="3" t="s">
        <v>82</v>
      </c>
      <c r="C4" s="3" t="s">
        <v>243</v>
      </c>
      <c r="D4" s="3" t="s">
        <v>392</v>
      </c>
      <c r="E4" s="3" t="s">
        <v>393</v>
      </c>
      <c r="F4" s="3" t="s">
        <v>394</v>
      </c>
      <c r="G4" s="3"/>
      <c r="H4" s="3"/>
      <c r="I4" s="3" t="s">
        <v>395</v>
      </c>
      <c r="J4" s="3" t="s">
        <v>395</v>
      </c>
      <c r="K4" s="3"/>
      <c r="L4" s="3"/>
      <c r="M4" s="3"/>
      <c r="N4" s="3"/>
      <c r="O4" s="3"/>
      <c r="P4" s="3"/>
      <c r="Q4" s="3"/>
      <c r="R4" s="3"/>
    </row>
    <row r="5" ht="28.5" customHeight="1" spans="1:18">
      <c r="A5" s="3"/>
      <c r="B5" s="3"/>
      <c r="C5" s="3"/>
      <c r="D5" s="3"/>
      <c r="E5" s="3"/>
      <c r="F5" s="3" t="s">
        <v>396</v>
      </c>
      <c r="G5" s="3" t="s">
        <v>397</v>
      </c>
      <c r="H5" s="3" t="s">
        <v>398</v>
      </c>
      <c r="I5" s="3" t="s">
        <v>83</v>
      </c>
      <c r="J5" s="3" t="s">
        <v>86</v>
      </c>
      <c r="K5" s="3" t="s">
        <v>87</v>
      </c>
      <c r="L5" s="3" t="s">
        <v>88</v>
      </c>
      <c r="M5" s="3" t="s">
        <v>89</v>
      </c>
      <c r="N5" s="3" t="s">
        <v>90</v>
      </c>
      <c r="O5" s="3" t="s">
        <v>91</v>
      </c>
      <c r="P5" s="3" t="s">
        <v>92</v>
      </c>
      <c r="Q5" s="3" t="s">
        <v>93</v>
      </c>
      <c r="R5" s="3" t="s">
        <v>94</v>
      </c>
    </row>
    <row r="6" ht="36.2" customHeight="1" spans="1:18">
      <c r="A6" s="4"/>
      <c r="B6" s="4"/>
      <c r="C6" s="5"/>
      <c r="D6" s="4"/>
      <c r="E6" s="5"/>
      <c r="F6" s="6"/>
      <c r="G6" s="7"/>
      <c r="H6" s="7"/>
      <c r="I6" s="9"/>
      <c r="J6" s="7"/>
      <c r="K6" s="7"/>
      <c r="L6" s="7"/>
      <c r="M6" s="7"/>
      <c r="N6" s="7"/>
      <c r="O6" s="7"/>
      <c r="P6" s="7"/>
      <c r="Q6" s="7"/>
      <c r="R6" s="7"/>
    </row>
    <row r="7" ht="34.15" customHeight="1" spans="1:18">
      <c r="A7" s="3"/>
      <c r="B7" s="3" t="s">
        <v>254</v>
      </c>
      <c r="C7" s="3"/>
      <c r="D7" s="3"/>
      <c r="E7" s="3"/>
      <c r="F7" s="8"/>
      <c r="G7" s="3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15" spans="2:2">
      <c r="B15" s="10"/>
    </row>
  </sheetData>
  <mergeCells count="11">
    <mergeCell ref="A2:I2"/>
    <mergeCell ref="J2:R2"/>
    <mergeCell ref="A3:I3"/>
    <mergeCell ref="J3:K3"/>
    <mergeCell ref="F4:H4"/>
    <mergeCell ref="J4:R4"/>
    <mergeCell ref="A4:A5"/>
    <mergeCell ref="B4:B5"/>
    <mergeCell ref="C4:C5"/>
    <mergeCell ref="D4:D5"/>
    <mergeCell ref="E4:E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B42" sqref="B42"/>
    </sheetView>
  </sheetViews>
  <sheetFormatPr defaultColWidth="10" defaultRowHeight="14.4" outlineLevelCol="3"/>
  <cols>
    <col min="1" max="1" width="51.25" customWidth="1"/>
    <col min="2" max="2" width="25.6296296296296" customWidth="1"/>
    <col min="3" max="3" width="51.25" customWidth="1"/>
    <col min="4" max="4" width="25.6296296296296" customWidth="1"/>
    <col min="5" max="5" width="9.75" customWidth="1"/>
  </cols>
  <sheetData>
    <row r="1" ht="22.7" customHeight="1" spans="1:4">
      <c r="A1" s="26" t="s">
        <v>2</v>
      </c>
      <c r="B1" s="26"/>
      <c r="C1" s="26"/>
      <c r="D1" s="26"/>
    </row>
    <row r="2" ht="57" customHeight="1" spans="1:4">
      <c r="A2" s="2" t="s">
        <v>26</v>
      </c>
      <c r="B2" s="2"/>
      <c r="C2" s="2"/>
      <c r="D2" s="2"/>
    </row>
    <row r="3" ht="22.7" customHeight="1" spans="1:4">
      <c r="A3" s="1"/>
      <c r="B3" s="1"/>
      <c r="C3" s="1"/>
      <c r="D3" s="12" t="s">
        <v>27</v>
      </c>
    </row>
    <row r="4" ht="57" customHeight="1" spans="1:4">
      <c r="A4" s="3" t="s">
        <v>28</v>
      </c>
      <c r="B4" s="3"/>
      <c r="C4" s="3" t="s">
        <v>29</v>
      </c>
      <c r="D4" s="3"/>
    </row>
    <row r="5" ht="34.15" customHeight="1" spans="1:4">
      <c r="A5" s="3" t="s">
        <v>30</v>
      </c>
      <c r="B5" s="3" t="s">
        <v>31</v>
      </c>
      <c r="C5" s="3" t="s">
        <v>30</v>
      </c>
      <c r="D5" s="18" t="s">
        <v>31</v>
      </c>
    </row>
    <row r="6" ht="34.15" customHeight="1" spans="1:4">
      <c r="A6" s="14" t="s">
        <v>32</v>
      </c>
      <c r="B6" s="7">
        <v>965.506423</v>
      </c>
      <c r="C6" s="14" t="s">
        <v>33</v>
      </c>
      <c r="D6" s="7"/>
    </row>
    <row r="7" ht="34.15" customHeight="1" spans="1:4">
      <c r="A7" s="14" t="s">
        <v>34</v>
      </c>
      <c r="B7" s="7"/>
      <c r="C7" s="14" t="s">
        <v>35</v>
      </c>
      <c r="D7" s="7"/>
    </row>
    <row r="8" ht="34.15" customHeight="1" spans="1:4">
      <c r="A8" s="14" t="s">
        <v>36</v>
      </c>
      <c r="B8" s="7"/>
      <c r="C8" s="14" t="s">
        <v>37</v>
      </c>
      <c r="D8" s="7"/>
    </row>
    <row r="9" ht="34.15" customHeight="1" spans="1:4">
      <c r="A9" s="14" t="s">
        <v>38</v>
      </c>
      <c r="B9" s="7"/>
      <c r="C9" s="14" t="s">
        <v>39</v>
      </c>
      <c r="D9" s="7"/>
    </row>
    <row r="10" ht="34.15" customHeight="1" spans="1:4">
      <c r="A10" s="14" t="s">
        <v>40</v>
      </c>
      <c r="B10" s="7"/>
      <c r="C10" s="14" t="s">
        <v>41</v>
      </c>
      <c r="D10" s="7">
        <v>784.63</v>
      </c>
    </row>
    <row r="11" ht="34.15" customHeight="1" spans="1:4">
      <c r="A11" s="14" t="s">
        <v>42</v>
      </c>
      <c r="B11" s="7"/>
      <c r="C11" s="14" t="s">
        <v>43</v>
      </c>
      <c r="D11" s="7"/>
    </row>
    <row r="12" ht="34.15" customHeight="1" spans="1:4">
      <c r="A12" s="14" t="s">
        <v>44</v>
      </c>
      <c r="B12" s="7"/>
      <c r="C12" s="14" t="s">
        <v>45</v>
      </c>
      <c r="D12" s="7"/>
    </row>
    <row r="13" ht="34.15" customHeight="1" spans="1:4">
      <c r="A13" s="14" t="s">
        <v>46</v>
      </c>
      <c r="B13" s="7"/>
      <c r="C13" s="14" t="s">
        <v>47</v>
      </c>
      <c r="D13" s="7">
        <v>122.085448</v>
      </c>
    </row>
    <row r="14" ht="34.15" customHeight="1" spans="1:4">
      <c r="A14" s="14" t="s">
        <v>48</v>
      </c>
      <c r="B14" s="7"/>
      <c r="C14" s="14" t="s">
        <v>49</v>
      </c>
      <c r="D14" s="7"/>
    </row>
    <row r="15" ht="34.15" customHeight="1" spans="1:4">
      <c r="A15" s="14"/>
      <c r="B15" s="7"/>
      <c r="C15" s="14" t="s">
        <v>50</v>
      </c>
      <c r="D15" s="7">
        <v>58.794093</v>
      </c>
    </row>
    <row r="16" ht="34.15" customHeight="1" spans="1:4">
      <c r="A16" s="14"/>
      <c r="B16" s="7"/>
      <c r="C16" s="14" t="s">
        <v>51</v>
      </c>
      <c r="D16" s="7"/>
    </row>
    <row r="17" ht="34.15" customHeight="1" spans="1:4">
      <c r="A17" s="14"/>
      <c r="B17" s="25"/>
      <c r="C17" s="14" t="s">
        <v>52</v>
      </c>
      <c r="D17" s="7"/>
    </row>
    <row r="18" ht="34.15" customHeight="1" spans="1:4">
      <c r="A18" s="14"/>
      <c r="B18" s="25"/>
      <c r="C18" s="14" t="s">
        <v>53</v>
      </c>
      <c r="D18" s="7"/>
    </row>
    <row r="19" ht="34.15" customHeight="1" spans="1:4">
      <c r="A19" s="14"/>
      <c r="B19" s="25"/>
      <c r="C19" s="14" t="s">
        <v>54</v>
      </c>
      <c r="D19" s="7"/>
    </row>
    <row r="20" ht="34.15" customHeight="1" spans="1:4">
      <c r="A20" s="14"/>
      <c r="B20" s="25"/>
      <c r="C20" s="14" t="s">
        <v>55</v>
      </c>
      <c r="D20" s="7"/>
    </row>
    <row r="21" ht="34.15" customHeight="1" spans="1:4">
      <c r="A21" s="14"/>
      <c r="B21" s="7"/>
      <c r="C21" s="14" t="s">
        <v>56</v>
      </c>
      <c r="D21" s="7"/>
    </row>
    <row r="22" ht="34.15" customHeight="1" spans="1:4">
      <c r="A22" s="14"/>
      <c r="B22" s="25"/>
      <c r="C22" s="14" t="s">
        <v>57</v>
      </c>
      <c r="D22" s="7"/>
    </row>
    <row r="23" ht="34.15" customHeight="1" spans="1:4">
      <c r="A23" s="14"/>
      <c r="B23" s="25"/>
      <c r="C23" s="14" t="s">
        <v>58</v>
      </c>
      <c r="D23" s="7"/>
    </row>
    <row r="24" ht="34.15" customHeight="1" spans="1:4">
      <c r="A24" s="14"/>
      <c r="B24" s="25"/>
      <c r="C24" s="14" t="s">
        <v>59</v>
      </c>
      <c r="D24" s="7"/>
    </row>
    <row r="25" ht="34.15" customHeight="1" spans="1:4">
      <c r="A25" s="14"/>
      <c r="B25" s="25"/>
      <c r="C25" s="14" t="s">
        <v>60</v>
      </c>
      <c r="D25" s="7"/>
    </row>
    <row r="26" ht="34.15" customHeight="1" spans="1:4">
      <c r="A26" s="14"/>
      <c r="B26" s="25"/>
      <c r="C26" s="14" t="s">
        <v>61</v>
      </c>
      <c r="D26" s="7"/>
    </row>
    <row r="27" ht="34.15" customHeight="1" spans="1:4">
      <c r="A27" s="14"/>
      <c r="B27" s="25"/>
      <c r="C27" s="14" t="s">
        <v>62</v>
      </c>
      <c r="D27" s="7"/>
    </row>
    <row r="28" ht="34.15" customHeight="1" spans="1:4">
      <c r="A28" s="14"/>
      <c r="B28" s="25"/>
      <c r="C28" s="14" t="s">
        <v>63</v>
      </c>
      <c r="D28" s="7"/>
    </row>
    <row r="29" ht="34.15" customHeight="1" spans="1:4">
      <c r="A29" s="14"/>
      <c r="B29" s="25"/>
      <c r="C29" s="14" t="s">
        <v>64</v>
      </c>
      <c r="D29" s="7"/>
    </row>
    <row r="30" ht="34.15" customHeight="1" spans="1:4">
      <c r="A30" s="14"/>
      <c r="B30" s="25"/>
      <c r="C30" s="14" t="s">
        <v>65</v>
      </c>
      <c r="D30" s="7"/>
    </row>
    <row r="31" ht="34.15" customHeight="1" spans="1:4">
      <c r="A31" s="14"/>
      <c r="B31" s="25"/>
      <c r="C31" s="14" t="s">
        <v>66</v>
      </c>
      <c r="D31" s="7"/>
    </row>
    <row r="32" ht="34.15" customHeight="1" spans="1:4">
      <c r="A32" s="14"/>
      <c r="B32" s="25"/>
      <c r="C32" s="14" t="s">
        <v>67</v>
      </c>
      <c r="D32" s="7"/>
    </row>
    <row r="33" ht="34.15" customHeight="1" spans="1:4">
      <c r="A33" s="14"/>
      <c r="B33" s="25"/>
      <c r="C33" s="14" t="s">
        <v>68</v>
      </c>
      <c r="D33" s="7"/>
    </row>
    <row r="34" ht="34.15" customHeight="1" spans="1:4">
      <c r="A34" s="14"/>
      <c r="B34" s="25"/>
      <c r="C34" s="14" t="s">
        <v>69</v>
      </c>
      <c r="D34" s="7"/>
    </row>
    <row r="35" ht="34.15" customHeight="1" spans="1:4">
      <c r="A35" s="14"/>
      <c r="B35" s="25"/>
      <c r="C35" s="14" t="s">
        <v>70</v>
      </c>
      <c r="D35" s="7"/>
    </row>
    <row r="36" ht="34.15" customHeight="1" spans="1:4">
      <c r="A36" s="14"/>
      <c r="B36" s="25"/>
      <c r="C36" s="14" t="s">
        <v>71</v>
      </c>
      <c r="D36" s="7"/>
    </row>
    <row r="37" ht="34.15" customHeight="1" spans="1:4">
      <c r="A37" s="3" t="s">
        <v>72</v>
      </c>
      <c r="B37" s="9">
        <v>965.506423</v>
      </c>
      <c r="C37" s="3" t="s">
        <v>73</v>
      </c>
      <c r="D37" s="9">
        <v>965.506423</v>
      </c>
    </row>
    <row r="38" ht="34.15" customHeight="1" spans="1:4">
      <c r="A38" s="5" t="s">
        <v>74</v>
      </c>
      <c r="B38" s="7"/>
      <c r="C38" s="5" t="s">
        <v>75</v>
      </c>
      <c r="D38" s="31"/>
    </row>
    <row r="39" ht="34.15" customHeight="1" spans="1:4">
      <c r="A39" s="3" t="s">
        <v>76</v>
      </c>
      <c r="B39" s="9">
        <v>965.506423</v>
      </c>
      <c r="C39" s="3" t="s">
        <v>77</v>
      </c>
      <c r="D39" s="9">
        <v>965.506423</v>
      </c>
    </row>
    <row r="40" ht="22.7" customHeight="1" spans="1:4">
      <c r="A40" s="1" t="s">
        <v>78</v>
      </c>
      <c r="B40" s="1"/>
      <c r="C40" s="1"/>
      <c r="D40" s="1"/>
    </row>
  </sheetData>
  <mergeCells count="5">
    <mergeCell ref="A1:D1"/>
    <mergeCell ref="A2:D2"/>
    <mergeCell ref="A4:B4"/>
    <mergeCell ref="C4:D4"/>
    <mergeCell ref="A40:D40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F6" sqref="F6"/>
    </sheetView>
  </sheetViews>
  <sheetFormatPr defaultColWidth="10" defaultRowHeight="14.4" outlineLevelRow="7"/>
  <cols>
    <col min="1" max="1" width="15.3796296296296" customWidth="1"/>
    <col min="2" max="2" width="30.75" customWidth="1"/>
    <col min="3" max="19" width="19.5" customWidth="1"/>
    <col min="20" max="20" width="9.75" customWidth="1"/>
  </cols>
  <sheetData>
    <row r="1" ht="22.7" customHeight="1" spans="1:19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 t="s">
        <v>79</v>
      </c>
    </row>
    <row r="2" ht="57" customHeight="1" spans="1:19">
      <c r="A2" s="2" t="s">
        <v>80</v>
      </c>
      <c r="B2" s="2"/>
      <c r="C2" s="2"/>
      <c r="D2" s="2"/>
      <c r="E2" s="2"/>
      <c r="F2" s="2"/>
      <c r="G2" s="2"/>
      <c r="H2" s="2"/>
      <c r="I2" s="2"/>
      <c r="J2" s="2" t="s">
        <v>80</v>
      </c>
      <c r="K2" s="2"/>
      <c r="L2" s="2"/>
      <c r="M2" s="2"/>
      <c r="N2" s="2"/>
      <c r="O2" s="2"/>
      <c r="P2" s="2"/>
      <c r="Q2" s="2"/>
      <c r="R2" s="2"/>
      <c r="S2" s="2"/>
    </row>
    <row r="3" ht="22.7" customHeight="1" spans="1:1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7"/>
      <c r="R3" s="30" t="s">
        <v>27</v>
      </c>
      <c r="S3" s="30"/>
    </row>
    <row r="4" ht="28.5" customHeight="1" spans="1:19">
      <c r="A4" s="3" t="s">
        <v>81</v>
      </c>
      <c r="B4" s="3" t="s">
        <v>82</v>
      </c>
      <c r="C4" s="3" t="s">
        <v>83</v>
      </c>
      <c r="D4" s="3" t="s">
        <v>84</v>
      </c>
      <c r="E4" s="3"/>
      <c r="F4" s="3"/>
      <c r="G4" s="3"/>
      <c r="H4" s="3"/>
      <c r="I4" s="3"/>
      <c r="J4" s="3" t="s">
        <v>84</v>
      </c>
      <c r="K4" s="3"/>
      <c r="L4" s="3"/>
      <c r="M4" s="3"/>
      <c r="N4" s="3" t="s">
        <v>74</v>
      </c>
      <c r="O4" s="3"/>
      <c r="P4" s="3"/>
      <c r="Q4" s="3"/>
      <c r="R4" s="3"/>
      <c r="S4" s="3"/>
    </row>
    <row r="5" ht="28.5" customHeight="1" spans="1:19">
      <c r="A5" s="3"/>
      <c r="B5" s="3"/>
      <c r="C5" s="3"/>
      <c r="D5" s="3" t="s">
        <v>85</v>
      </c>
      <c r="E5" s="3" t="s">
        <v>86</v>
      </c>
      <c r="F5" s="3" t="s">
        <v>87</v>
      </c>
      <c r="G5" s="3" t="s">
        <v>88</v>
      </c>
      <c r="H5" s="3" t="s">
        <v>89</v>
      </c>
      <c r="I5" s="3" t="s">
        <v>90</v>
      </c>
      <c r="J5" s="3" t="s">
        <v>91</v>
      </c>
      <c r="K5" s="3" t="s">
        <v>92</v>
      </c>
      <c r="L5" s="3" t="s">
        <v>93</v>
      </c>
      <c r="M5" s="3" t="s">
        <v>94</v>
      </c>
      <c r="N5" s="3" t="s">
        <v>85</v>
      </c>
      <c r="O5" s="3" t="s">
        <v>86</v>
      </c>
      <c r="P5" s="3" t="s">
        <v>87</v>
      </c>
      <c r="Q5" s="3" t="s">
        <v>88</v>
      </c>
      <c r="R5" s="3" t="s">
        <v>89</v>
      </c>
      <c r="S5" s="3" t="s">
        <v>95</v>
      </c>
    </row>
    <row r="6" ht="34.15" customHeight="1" spans="1:19">
      <c r="A6" s="4" t="s">
        <v>96</v>
      </c>
      <c r="B6" s="4" t="s">
        <v>97</v>
      </c>
      <c r="C6" s="15">
        <v>965.506423</v>
      </c>
      <c r="D6" s="15">
        <v>965.506423</v>
      </c>
      <c r="E6" s="15">
        <v>965.506423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ht="34.15" customHeight="1" spans="1:19">
      <c r="A7" s="4" t="s">
        <v>98</v>
      </c>
      <c r="B7" s="4" t="s">
        <v>99</v>
      </c>
      <c r="C7" s="15">
        <v>965.506423</v>
      </c>
      <c r="D7" s="15">
        <v>965.506423</v>
      </c>
      <c r="E7" s="7">
        <v>965.506423</v>
      </c>
      <c r="F7" s="7"/>
      <c r="G7" s="7"/>
      <c r="H7" s="7"/>
      <c r="I7" s="7"/>
      <c r="J7" s="7"/>
      <c r="K7" s="7"/>
      <c r="L7" s="7"/>
      <c r="M7" s="7"/>
      <c r="N7" s="15"/>
      <c r="O7" s="7"/>
      <c r="P7" s="7"/>
      <c r="Q7" s="7"/>
      <c r="R7" s="7"/>
      <c r="S7" s="7"/>
    </row>
    <row r="8" ht="34.15" customHeight="1" spans="1:19">
      <c r="A8" s="3" t="s">
        <v>83</v>
      </c>
      <c r="B8" s="3"/>
      <c r="C8" s="15">
        <v>965.506423</v>
      </c>
      <c r="D8" s="15">
        <v>965.506423</v>
      </c>
      <c r="E8" s="15">
        <v>965.506423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</row>
  </sheetData>
  <mergeCells count="11">
    <mergeCell ref="A2:I2"/>
    <mergeCell ref="J2:S2"/>
    <mergeCell ref="A3:I3"/>
    <mergeCell ref="R3:S3"/>
    <mergeCell ref="D4:I4"/>
    <mergeCell ref="J4:M4"/>
    <mergeCell ref="N4:S4"/>
    <mergeCell ref="A8:B8"/>
    <mergeCell ref="A4:A5"/>
    <mergeCell ref="B4:B5"/>
    <mergeCell ref="C4:C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opLeftCell="A13" workbookViewId="0">
      <selection activeCell="E19" sqref="E19"/>
    </sheetView>
  </sheetViews>
  <sheetFormatPr defaultColWidth="10" defaultRowHeight="14.4" outlineLevelCol="7"/>
  <cols>
    <col min="1" max="1" width="12.8796296296296" customWidth="1"/>
    <col min="2" max="2" width="30.75" customWidth="1"/>
    <col min="3" max="8" width="20.5" customWidth="1"/>
    <col min="9" max="9" width="9.75" customWidth="1"/>
  </cols>
  <sheetData>
    <row r="1" ht="22.7" customHeight="1" spans="1:8">
      <c r="A1" s="1" t="s">
        <v>6</v>
      </c>
      <c r="B1" s="1"/>
      <c r="C1" s="1"/>
      <c r="D1" s="1"/>
      <c r="E1" s="1"/>
      <c r="F1" s="1"/>
      <c r="G1" s="1"/>
      <c r="H1" s="1" t="s">
        <v>79</v>
      </c>
    </row>
    <row r="2" ht="57" customHeight="1" spans="1:8">
      <c r="A2" s="2" t="s">
        <v>100</v>
      </c>
      <c r="B2" s="2"/>
      <c r="C2" s="2"/>
      <c r="D2" s="2"/>
      <c r="E2" s="2"/>
      <c r="F2" s="2"/>
      <c r="G2" s="2"/>
      <c r="H2" s="2"/>
    </row>
    <row r="3" ht="22.7" customHeight="1" spans="1:8">
      <c r="A3" s="26"/>
      <c r="B3" s="26"/>
      <c r="C3" s="26"/>
      <c r="D3" s="26"/>
      <c r="E3" s="26"/>
      <c r="F3" s="27"/>
      <c r="G3" s="28"/>
      <c r="H3" s="29" t="s">
        <v>27</v>
      </c>
    </row>
    <row r="4" ht="57" customHeight="1" spans="1:8">
      <c r="A4" s="3" t="s">
        <v>101</v>
      </c>
      <c r="B4" s="3" t="s">
        <v>102</v>
      </c>
      <c r="C4" s="3" t="s">
        <v>83</v>
      </c>
      <c r="D4" s="3" t="s">
        <v>103</v>
      </c>
      <c r="E4" s="3" t="s">
        <v>104</v>
      </c>
      <c r="F4" s="3" t="s">
        <v>105</v>
      </c>
      <c r="G4" s="3" t="s">
        <v>106</v>
      </c>
      <c r="H4" s="3" t="s">
        <v>107</v>
      </c>
    </row>
    <row r="5" ht="34.15" customHeight="1" spans="1:8">
      <c r="A5" s="4" t="s">
        <v>108</v>
      </c>
      <c r="B5" s="14" t="s">
        <v>109</v>
      </c>
      <c r="C5" s="9">
        <f>C6+C9+C11</f>
        <v>784.626882</v>
      </c>
      <c r="D5" s="15">
        <v>569.826882</v>
      </c>
      <c r="E5" s="15">
        <f>E6+E9+E11</f>
        <v>214.8</v>
      </c>
      <c r="F5" s="15"/>
      <c r="G5" s="15"/>
      <c r="H5" s="15"/>
    </row>
    <row r="6" ht="34.15" customHeight="1" spans="1:8">
      <c r="A6" s="4" t="s">
        <v>110</v>
      </c>
      <c r="B6" s="14" t="s">
        <v>111</v>
      </c>
      <c r="C6" s="9">
        <v>622.626882</v>
      </c>
      <c r="D6" s="15">
        <v>497.826882</v>
      </c>
      <c r="E6" s="15">
        <v>124.8</v>
      </c>
      <c r="F6" s="15"/>
      <c r="G6" s="15"/>
      <c r="H6" s="15"/>
    </row>
    <row r="7" ht="34.15" customHeight="1" spans="1:8">
      <c r="A7" s="4" t="s">
        <v>112</v>
      </c>
      <c r="B7" s="16" t="s">
        <v>113</v>
      </c>
      <c r="C7" s="9">
        <v>133.807082</v>
      </c>
      <c r="D7" s="7">
        <v>79.007082</v>
      </c>
      <c r="E7" s="7">
        <v>54.8</v>
      </c>
      <c r="F7" s="7"/>
      <c r="G7" s="7"/>
      <c r="H7" s="7"/>
    </row>
    <row r="8" ht="34.15" customHeight="1" spans="1:8">
      <c r="A8" s="4" t="s">
        <v>114</v>
      </c>
      <c r="B8" s="16" t="s">
        <v>115</v>
      </c>
      <c r="C8" s="9">
        <v>488.8198</v>
      </c>
      <c r="D8" s="7">
        <v>418.8198</v>
      </c>
      <c r="E8" s="7">
        <v>70</v>
      </c>
      <c r="F8" s="7"/>
      <c r="G8" s="7"/>
      <c r="H8" s="7"/>
    </row>
    <row r="9" ht="34.15" customHeight="1" spans="1:8">
      <c r="A9" s="4" t="s">
        <v>116</v>
      </c>
      <c r="B9" s="14" t="s">
        <v>117</v>
      </c>
      <c r="C9" s="15">
        <v>72</v>
      </c>
      <c r="D9" s="15">
        <v>72</v>
      </c>
      <c r="E9" s="15"/>
      <c r="F9" s="15"/>
      <c r="G9" s="15"/>
      <c r="H9" s="15"/>
    </row>
    <row r="10" ht="34.15" customHeight="1" spans="1:8">
      <c r="A10" s="4" t="s">
        <v>118</v>
      </c>
      <c r="B10" s="16" t="s">
        <v>119</v>
      </c>
      <c r="C10" s="7">
        <v>72</v>
      </c>
      <c r="D10" s="7">
        <v>72</v>
      </c>
      <c r="E10" s="7"/>
      <c r="F10" s="7"/>
      <c r="G10" s="7"/>
      <c r="H10" s="7"/>
    </row>
    <row r="11" ht="34.15" customHeight="1" spans="1:8">
      <c r="A11" s="4" t="s">
        <v>120</v>
      </c>
      <c r="B11" s="14" t="s">
        <v>121</v>
      </c>
      <c r="C11" s="9">
        <v>90</v>
      </c>
      <c r="D11" s="15"/>
      <c r="E11" s="15">
        <v>90</v>
      </c>
      <c r="F11" s="15"/>
      <c r="G11" s="15"/>
      <c r="H11" s="15"/>
    </row>
    <row r="12" ht="34.15" customHeight="1" spans="1:8">
      <c r="A12" s="4" t="s">
        <v>122</v>
      </c>
      <c r="B12" s="16" t="s">
        <v>123</v>
      </c>
      <c r="C12" s="9">
        <v>90</v>
      </c>
      <c r="D12" s="7"/>
      <c r="E12" s="7">
        <v>90</v>
      </c>
      <c r="F12" s="7"/>
      <c r="G12" s="7"/>
      <c r="H12" s="7"/>
    </row>
    <row r="13" ht="34.15" customHeight="1" spans="1:8">
      <c r="A13" s="4" t="s">
        <v>124</v>
      </c>
      <c r="B13" s="14" t="s">
        <v>125</v>
      </c>
      <c r="C13" s="9">
        <v>122.085448</v>
      </c>
      <c r="D13" s="15">
        <v>122.085448</v>
      </c>
      <c r="E13" s="15"/>
      <c r="F13" s="15"/>
      <c r="G13" s="15"/>
      <c r="H13" s="15"/>
    </row>
    <row r="14" ht="34.15" customHeight="1" spans="1:8">
      <c r="A14" s="4" t="s">
        <v>126</v>
      </c>
      <c r="B14" s="14" t="s">
        <v>127</v>
      </c>
      <c r="C14" s="9">
        <v>120.05068</v>
      </c>
      <c r="D14" s="15">
        <v>120.05068</v>
      </c>
      <c r="E14" s="15"/>
      <c r="F14" s="15"/>
      <c r="G14" s="15"/>
      <c r="H14" s="15"/>
    </row>
    <row r="15" ht="34.15" customHeight="1" spans="1:8">
      <c r="A15" s="4" t="s">
        <v>128</v>
      </c>
      <c r="B15" s="16" t="s">
        <v>129</v>
      </c>
      <c r="C15" s="9">
        <v>53.3778</v>
      </c>
      <c r="D15" s="7">
        <v>53.3778</v>
      </c>
      <c r="E15" s="7"/>
      <c r="F15" s="7"/>
      <c r="G15" s="7"/>
      <c r="H15" s="7"/>
    </row>
    <row r="16" ht="34.15" customHeight="1" spans="1:8">
      <c r="A16" s="4" t="s">
        <v>130</v>
      </c>
      <c r="B16" s="16" t="s">
        <v>131</v>
      </c>
      <c r="C16" s="9">
        <v>66.67288</v>
      </c>
      <c r="D16" s="7">
        <v>66.67288</v>
      </c>
      <c r="E16" s="7"/>
      <c r="F16" s="7"/>
      <c r="G16" s="7"/>
      <c r="H16" s="7"/>
    </row>
    <row r="17" ht="34.15" customHeight="1" spans="1:8">
      <c r="A17" s="4" t="s">
        <v>132</v>
      </c>
      <c r="B17" s="14" t="s">
        <v>133</v>
      </c>
      <c r="C17" s="9">
        <v>2.034768</v>
      </c>
      <c r="D17" s="15">
        <v>2.034768</v>
      </c>
      <c r="E17" s="15"/>
      <c r="F17" s="15"/>
      <c r="G17" s="15"/>
      <c r="H17" s="15"/>
    </row>
    <row r="18" ht="34.15" customHeight="1" spans="1:8">
      <c r="A18" s="4" t="s">
        <v>134</v>
      </c>
      <c r="B18" s="16" t="s">
        <v>135</v>
      </c>
      <c r="C18" s="9">
        <v>2.034768</v>
      </c>
      <c r="D18" s="7">
        <v>2.034768</v>
      </c>
      <c r="E18" s="7"/>
      <c r="F18" s="7"/>
      <c r="G18" s="7"/>
      <c r="H18" s="7"/>
    </row>
    <row r="19" ht="34.15" customHeight="1" spans="1:8">
      <c r="A19" s="4" t="s">
        <v>136</v>
      </c>
      <c r="B19" s="14" t="s">
        <v>137</v>
      </c>
      <c r="C19" s="9">
        <v>58.794093</v>
      </c>
      <c r="D19" s="15">
        <v>58.794093</v>
      </c>
      <c r="E19" s="15"/>
      <c r="F19" s="15"/>
      <c r="G19" s="15"/>
      <c r="H19" s="15"/>
    </row>
    <row r="20" ht="34.15" customHeight="1" spans="1:8">
      <c r="A20" s="4" t="s">
        <v>138</v>
      </c>
      <c r="B20" s="14" t="s">
        <v>139</v>
      </c>
      <c r="C20" s="9">
        <v>58.794093</v>
      </c>
      <c r="D20" s="15">
        <v>58.794093</v>
      </c>
      <c r="E20" s="15"/>
      <c r="F20" s="15"/>
      <c r="G20" s="15"/>
      <c r="H20" s="15"/>
    </row>
    <row r="21" ht="34.15" customHeight="1" spans="1:8">
      <c r="A21" s="4" t="s">
        <v>140</v>
      </c>
      <c r="B21" s="16" t="s">
        <v>141</v>
      </c>
      <c r="C21" s="9">
        <v>58.794093</v>
      </c>
      <c r="D21" s="7">
        <v>58.794093</v>
      </c>
      <c r="E21" s="7"/>
      <c r="F21" s="7"/>
      <c r="G21" s="7"/>
      <c r="H21" s="7"/>
    </row>
    <row r="22" ht="34.15" customHeight="1" spans="1:8">
      <c r="A22" s="3" t="s">
        <v>83</v>
      </c>
      <c r="B22" s="3"/>
      <c r="C22" s="9">
        <f>C5+C13+C19</f>
        <v>965.506423</v>
      </c>
      <c r="D22" s="9">
        <v>750.706423</v>
      </c>
      <c r="E22" s="9">
        <f>E5</f>
        <v>214.8</v>
      </c>
      <c r="F22" s="9"/>
      <c r="G22" s="9"/>
      <c r="H22" s="9"/>
    </row>
  </sheetData>
  <mergeCells count="3">
    <mergeCell ref="A2:H2"/>
    <mergeCell ref="A3:E3"/>
    <mergeCell ref="A22:B22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topLeftCell="A32" workbookViewId="0">
      <selection activeCell="B37" sqref="B37"/>
    </sheetView>
  </sheetViews>
  <sheetFormatPr defaultColWidth="10" defaultRowHeight="14.4" outlineLevelCol="3"/>
  <cols>
    <col min="1" max="1" width="51.25" customWidth="1"/>
    <col min="2" max="2" width="25.6296296296296" customWidth="1"/>
    <col min="3" max="3" width="51.25" customWidth="1"/>
    <col min="4" max="4" width="25.6296296296296" customWidth="1"/>
    <col min="5" max="5" width="9.75" customWidth="1"/>
  </cols>
  <sheetData>
    <row r="1" ht="22.7" customHeight="1" spans="1:4">
      <c r="A1" s="1" t="s">
        <v>8</v>
      </c>
      <c r="B1" s="1"/>
      <c r="C1" s="1"/>
      <c r="D1" s="1" t="s">
        <v>79</v>
      </c>
    </row>
    <row r="2" ht="57" customHeight="1" spans="1:4">
      <c r="A2" s="2" t="s">
        <v>142</v>
      </c>
      <c r="B2" s="2"/>
      <c r="C2" s="2"/>
      <c r="D2" s="2"/>
    </row>
    <row r="3" ht="22.7" customHeight="1" spans="1:4">
      <c r="A3" s="1"/>
      <c r="B3" s="1"/>
      <c r="C3" s="1"/>
      <c r="D3" s="12" t="s">
        <v>27</v>
      </c>
    </row>
    <row r="4" ht="28.5" customHeight="1" spans="1:4">
      <c r="A4" s="3" t="s">
        <v>28</v>
      </c>
      <c r="B4" s="3"/>
      <c r="C4" s="3" t="s">
        <v>29</v>
      </c>
      <c r="D4" s="3"/>
    </row>
    <row r="5" ht="28.5" customHeight="1" spans="1:4">
      <c r="A5" s="3" t="s">
        <v>143</v>
      </c>
      <c r="B5" s="3" t="s">
        <v>31</v>
      </c>
      <c r="C5" s="3" t="s">
        <v>143</v>
      </c>
      <c r="D5" s="3" t="s">
        <v>31</v>
      </c>
    </row>
    <row r="6" ht="34.15" customHeight="1" spans="1:4">
      <c r="A6" s="14" t="s">
        <v>144</v>
      </c>
      <c r="B6" s="9">
        <v>965.506423</v>
      </c>
      <c r="C6" s="14" t="s">
        <v>145</v>
      </c>
      <c r="D6" s="7">
        <v>965.506423</v>
      </c>
    </row>
    <row r="7" ht="34.15" customHeight="1" spans="1:4">
      <c r="A7" s="14" t="s">
        <v>146</v>
      </c>
      <c r="B7" s="7">
        <v>965.506423</v>
      </c>
      <c r="C7" s="14" t="s">
        <v>147</v>
      </c>
      <c r="D7" s="7"/>
    </row>
    <row r="8" ht="34.15" customHeight="1" spans="1:4">
      <c r="A8" s="14" t="s">
        <v>148</v>
      </c>
      <c r="B8" s="7"/>
      <c r="C8" s="14" t="s">
        <v>149</v>
      </c>
      <c r="D8" s="7"/>
    </row>
    <row r="9" ht="34.15" customHeight="1" spans="1:4">
      <c r="A9" s="14" t="s">
        <v>150</v>
      </c>
      <c r="B9" s="7"/>
      <c r="C9" s="14" t="s">
        <v>151</v>
      </c>
      <c r="D9" s="7"/>
    </row>
    <row r="10" ht="34.15" customHeight="1" spans="1:4">
      <c r="A10" s="14" t="s">
        <v>152</v>
      </c>
      <c r="B10" s="9"/>
      <c r="C10" s="14" t="s">
        <v>153</v>
      </c>
      <c r="D10" s="7"/>
    </row>
    <row r="11" ht="34.15" customHeight="1" spans="1:4">
      <c r="A11" s="14" t="s">
        <v>146</v>
      </c>
      <c r="B11" s="7"/>
      <c r="C11" s="14" t="s">
        <v>154</v>
      </c>
      <c r="D11" s="7">
        <v>784.63</v>
      </c>
    </row>
    <row r="12" ht="34.15" customHeight="1" spans="1:4">
      <c r="A12" s="14" t="s">
        <v>148</v>
      </c>
      <c r="B12" s="7"/>
      <c r="C12" s="14" t="s">
        <v>155</v>
      </c>
      <c r="D12" s="7"/>
    </row>
    <row r="13" ht="34.15" customHeight="1" spans="1:4">
      <c r="A13" s="14" t="s">
        <v>150</v>
      </c>
      <c r="B13" s="7"/>
      <c r="C13" s="14" t="s">
        <v>156</v>
      </c>
      <c r="D13" s="7"/>
    </row>
    <row r="14" ht="34.15" customHeight="1" spans="1:4">
      <c r="A14" s="14"/>
      <c r="B14" s="25"/>
      <c r="C14" s="14" t="s">
        <v>157</v>
      </c>
      <c r="D14" s="7">
        <v>122.085448</v>
      </c>
    </row>
    <row r="15" ht="34.15" customHeight="1" spans="1:4">
      <c r="A15" s="14"/>
      <c r="B15" s="25"/>
      <c r="C15" s="14" t="s">
        <v>158</v>
      </c>
      <c r="D15" s="7"/>
    </row>
    <row r="16" ht="34.15" customHeight="1" spans="1:4">
      <c r="A16" s="14"/>
      <c r="B16" s="25"/>
      <c r="C16" s="14" t="s">
        <v>159</v>
      </c>
      <c r="D16" s="7">
        <v>58.794093</v>
      </c>
    </row>
    <row r="17" ht="34.15" customHeight="1" spans="1:4">
      <c r="A17" s="14"/>
      <c r="B17" s="25"/>
      <c r="C17" s="14" t="s">
        <v>160</v>
      </c>
      <c r="D17" s="7"/>
    </row>
    <row r="18" ht="34.15" customHeight="1" spans="1:4">
      <c r="A18" s="14"/>
      <c r="B18" s="25"/>
      <c r="C18" s="14" t="s">
        <v>161</v>
      </c>
      <c r="D18" s="7"/>
    </row>
    <row r="19" ht="34.15" customHeight="1" spans="1:4">
      <c r="A19" s="14"/>
      <c r="B19" s="25"/>
      <c r="C19" s="14" t="s">
        <v>162</v>
      </c>
      <c r="D19" s="7"/>
    </row>
    <row r="20" ht="34.15" customHeight="1" spans="1:4">
      <c r="A20" s="14"/>
      <c r="B20" s="25"/>
      <c r="C20" s="14" t="s">
        <v>163</v>
      </c>
      <c r="D20" s="7"/>
    </row>
    <row r="21" ht="34.15" customHeight="1" spans="1:4">
      <c r="A21" s="14"/>
      <c r="B21" s="25"/>
      <c r="C21" s="14" t="s">
        <v>164</v>
      </c>
      <c r="D21" s="7"/>
    </row>
    <row r="22" ht="34.15" customHeight="1" spans="1:4">
      <c r="A22" s="14"/>
      <c r="B22" s="25"/>
      <c r="C22" s="14" t="s">
        <v>165</v>
      </c>
      <c r="D22" s="7"/>
    </row>
    <row r="23" ht="34.15" customHeight="1" spans="1:4">
      <c r="A23" s="14"/>
      <c r="B23" s="25"/>
      <c r="C23" s="14" t="s">
        <v>166</v>
      </c>
      <c r="D23" s="7"/>
    </row>
    <row r="24" ht="34.15" customHeight="1" spans="1:4">
      <c r="A24" s="14"/>
      <c r="B24" s="25"/>
      <c r="C24" s="14" t="s">
        <v>167</v>
      </c>
      <c r="D24" s="7"/>
    </row>
    <row r="25" ht="34.15" customHeight="1" spans="1:4">
      <c r="A25" s="14"/>
      <c r="B25" s="25"/>
      <c r="C25" s="14" t="s">
        <v>168</v>
      </c>
      <c r="D25" s="7"/>
    </row>
    <row r="26" ht="34.15" customHeight="1" spans="1:4">
      <c r="A26" s="14"/>
      <c r="B26" s="25"/>
      <c r="C26" s="14" t="s">
        <v>169</v>
      </c>
      <c r="D26" s="7"/>
    </row>
    <row r="27" ht="34.15" customHeight="1" spans="1:4">
      <c r="A27" s="14"/>
      <c r="B27" s="25"/>
      <c r="C27" s="14" t="s">
        <v>170</v>
      </c>
      <c r="D27" s="7"/>
    </row>
    <row r="28" ht="34.15" customHeight="1" spans="1:4">
      <c r="A28" s="14"/>
      <c r="B28" s="25"/>
      <c r="C28" s="14" t="s">
        <v>171</v>
      </c>
      <c r="D28" s="7"/>
    </row>
    <row r="29" ht="34.15" customHeight="1" spans="1:4">
      <c r="A29" s="14"/>
      <c r="B29" s="25"/>
      <c r="C29" s="14" t="s">
        <v>172</v>
      </c>
      <c r="D29" s="7"/>
    </row>
    <row r="30" ht="34.15" customHeight="1" spans="1:4">
      <c r="A30" s="14"/>
      <c r="B30" s="25"/>
      <c r="C30" s="14" t="s">
        <v>173</v>
      </c>
      <c r="D30" s="7"/>
    </row>
    <row r="31" ht="34.15" customHeight="1" spans="1:4">
      <c r="A31" s="14"/>
      <c r="B31" s="25"/>
      <c r="C31" s="14" t="s">
        <v>174</v>
      </c>
      <c r="D31" s="7"/>
    </row>
    <row r="32" ht="34.15" customHeight="1" spans="1:4">
      <c r="A32" s="14"/>
      <c r="B32" s="25"/>
      <c r="C32" s="14" t="s">
        <v>175</v>
      </c>
      <c r="D32" s="7"/>
    </row>
    <row r="33" ht="34.15" customHeight="1" spans="1:4">
      <c r="A33" s="14"/>
      <c r="B33" s="25"/>
      <c r="C33" s="14" t="s">
        <v>176</v>
      </c>
      <c r="D33" s="7"/>
    </row>
    <row r="34" ht="34.15" customHeight="1" spans="1:4">
      <c r="A34" s="14"/>
      <c r="B34" s="25"/>
      <c r="C34" s="14" t="s">
        <v>177</v>
      </c>
      <c r="D34" s="7"/>
    </row>
    <row r="35" ht="34.15" customHeight="1" spans="1:4">
      <c r="A35" s="14"/>
      <c r="B35" s="25"/>
      <c r="C35" s="14" t="s">
        <v>178</v>
      </c>
      <c r="D35" s="7"/>
    </row>
    <row r="36" ht="34.15" customHeight="1" spans="1:4">
      <c r="A36" s="14"/>
      <c r="B36" s="25"/>
      <c r="C36" s="14" t="s">
        <v>179</v>
      </c>
      <c r="D36" s="7"/>
    </row>
    <row r="37" ht="34.15" customHeight="1" spans="1:4">
      <c r="A37" s="14"/>
      <c r="B37" s="25"/>
      <c r="C37" s="14" t="s">
        <v>180</v>
      </c>
      <c r="D37" s="7"/>
    </row>
    <row r="38" ht="34.15" customHeight="1" spans="1:4">
      <c r="A38" s="14"/>
      <c r="B38" s="7"/>
      <c r="C38" s="14" t="s">
        <v>181</v>
      </c>
      <c r="D38" s="9"/>
    </row>
    <row r="39" ht="34.15" customHeight="1" spans="1:4">
      <c r="A39" s="3" t="s">
        <v>76</v>
      </c>
      <c r="B39" s="7">
        <v>965.506423</v>
      </c>
      <c r="C39" s="3" t="s">
        <v>77</v>
      </c>
      <c r="D39" s="7">
        <v>965.506423</v>
      </c>
    </row>
  </sheetData>
  <mergeCells count="3">
    <mergeCell ref="A2:D2"/>
    <mergeCell ref="A4:B4"/>
    <mergeCell ref="C4:D4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opLeftCell="A13" workbookViewId="0">
      <selection activeCell="C23" sqref="C23"/>
    </sheetView>
  </sheetViews>
  <sheetFormatPr defaultColWidth="10" defaultRowHeight="14.4" outlineLevelCol="6"/>
  <cols>
    <col min="1" max="1" width="15.3796296296296" customWidth="1"/>
    <col min="2" max="2" width="35.8796296296296" customWidth="1"/>
    <col min="3" max="7" width="20.5" customWidth="1"/>
    <col min="8" max="8" width="9.75" customWidth="1"/>
  </cols>
  <sheetData>
    <row r="1" ht="22.7" customHeight="1" spans="1:7">
      <c r="A1" s="1" t="s">
        <v>10</v>
      </c>
      <c r="B1" s="1"/>
      <c r="C1" s="1"/>
      <c r="D1" s="1"/>
      <c r="E1" s="1"/>
      <c r="F1" s="1"/>
      <c r="G1" s="1" t="s">
        <v>79</v>
      </c>
    </row>
    <row r="2" ht="57" customHeight="1" spans="1:7">
      <c r="A2" s="2" t="s">
        <v>182</v>
      </c>
      <c r="B2" s="2"/>
      <c r="C2" s="2"/>
      <c r="D2" s="2"/>
      <c r="E2" s="2"/>
      <c r="F2" s="2"/>
      <c r="G2" s="2"/>
    </row>
    <row r="3" ht="22.7" customHeight="1" spans="1:7">
      <c r="A3" s="1"/>
      <c r="B3" s="1"/>
      <c r="C3" s="1"/>
      <c r="D3" s="1"/>
      <c r="E3" s="1"/>
      <c r="F3" s="12" t="s">
        <v>27</v>
      </c>
      <c r="G3" s="12"/>
    </row>
    <row r="4" ht="28.5" customHeight="1" spans="1:7">
      <c r="A4" s="3" t="s">
        <v>101</v>
      </c>
      <c r="B4" s="3" t="s">
        <v>102</v>
      </c>
      <c r="C4" s="3" t="s">
        <v>83</v>
      </c>
      <c r="D4" s="3" t="s">
        <v>103</v>
      </c>
      <c r="E4" s="3"/>
      <c r="F4" s="3"/>
      <c r="G4" s="3" t="s">
        <v>104</v>
      </c>
    </row>
    <row r="5" ht="28.5" customHeight="1" spans="1:7">
      <c r="A5" s="3"/>
      <c r="B5" s="3"/>
      <c r="C5" s="3"/>
      <c r="D5" s="3" t="s">
        <v>85</v>
      </c>
      <c r="E5" s="3" t="s">
        <v>183</v>
      </c>
      <c r="F5" s="3" t="s">
        <v>184</v>
      </c>
      <c r="G5" s="3"/>
    </row>
    <row r="6" ht="34.15" customHeight="1" spans="1:7">
      <c r="A6" s="4" t="s">
        <v>108</v>
      </c>
      <c r="B6" s="4" t="s">
        <v>109</v>
      </c>
      <c r="C6" s="9">
        <v>870.187682</v>
      </c>
      <c r="D6" s="9">
        <v>569.826882</v>
      </c>
      <c r="E6" s="15">
        <v>545.9047</v>
      </c>
      <c r="F6" s="15">
        <v>23.922182</v>
      </c>
      <c r="G6" s="15">
        <f>G7+G10+G12</f>
        <v>214.8</v>
      </c>
    </row>
    <row r="7" ht="34.15" customHeight="1" spans="1:7">
      <c r="A7" s="4" t="s">
        <v>110</v>
      </c>
      <c r="B7" s="4" t="s">
        <v>111</v>
      </c>
      <c r="C7" s="9">
        <v>622.626882</v>
      </c>
      <c r="D7" s="9">
        <v>497.826882</v>
      </c>
      <c r="E7" s="15">
        <v>473.9047</v>
      </c>
      <c r="F7" s="15">
        <v>23.922182</v>
      </c>
      <c r="G7" s="7">
        <v>124.8</v>
      </c>
    </row>
    <row r="8" ht="34.15" customHeight="1" spans="1:7">
      <c r="A8" s="4" t="s">
        <v>112</v>
      </c>
      <c r="B8" s="16" t="s">
        <v>113</v>
      </c>
      <c r="C8" s="9">
        <v>133.807082</v>
      </c>
      <c r="D8" s="9">
        <v>79.007082</v>
      </c>
      <c r="E8" s="7">
        <v>55.0849</v>
      </c>
      <c r="F8" s="7">
        <v>23.922182</v>
      </c>
      <c r="G8" s="7">
        <v>54.8</v>
      </c>
    </row>
    <row r="9" ht="34.15" customHeight="1" spans="1:7">
      <c r="A9" s="4" t="s">
        <v>114</v>
      </c>
      <c r="B9" s="16" t="s">
        <v>115</v>
      </c>
      <c r="C9" s="9">
        <v>488.8198</v>
      </c>
      <c r="D9" s="9">
        <v>418.8198</v>
      </c>
      <c r="E9" s="7">
        <v>418.8198</v>
      </c>
      <c r="F9" s="7"/>
      <c r="G9" s="7">
        <v>70</v>
      </c>
    </row>
    <row r="10" ht="34.15" customHeight="1" spans="1:7">
      <c r="A10" s="4" t="s">
        <v>116</v>
      </c>
      <c r="B10" s="4" t="s">
        <v>117</v>
      </c>
      <c r="C10" s="9">
        <v>157.5608</v>
      </c>
      <c r="D10" s="9">
        <v>72</v>
      </c>
      <c r="E10" s="15">
        <v>72</v>
      </c>
      <c r="F10" s="15"/>
      <c r="G10" s="7"/>
    </row>
    <row r="11" ht="34.15" customHeight="1" spans="1:7">
      <c r="A11" s="4" t="s">
        <v>118</v>
      </c>
      <c r="B11" s="16" t="s">
        <v>119</v>
      </c>
      <c r="C11" s="9">
        <v>157.5608</v>
      </c>
      <c r="D11" s="9">
        <v>72</v>
      </c>
      <c r="E11" s="7">
        <v>72</v>
      </c>
      <c r="F11" s="7"/>
      <c r="G11" s="7"/>
    </row>
    <row r="12" ht="34.15" customHeight="1" spans="1:7">
      <c r="A12" s="4" t="s">
        <v>120</v>
      </c>
      <c r="B12" s="4" t="s">
        <v>121</v>
      </c>
      <c r="C12" s="9">
        <v>90</v>
      </c>
      <c r="D12" s="9"/>
      <c r="E12" s="15"/>
      <c r="F12" s="15"/>
      <c r="G12" s="7">
        <v>90</v>
      </c>
    </row>
    <row r="13" ht="34.15" customHeight="1" spans="1:7">
      <c r="A13" s="4" t="s">
        <v>122</v>
      </c>
      <c r="B13" s="16" t="s">
        <v>123</v>
      </c>
      <c r="C13" s="9">
        <v>90</v>
      </c>
      <c r="D13" s="9"/>
      <c r="E13" s="7"/>
      <c r="F13" s="7"/>
      <c r="G13" s="7">
        <v>90</v>
      </c>
    </row>
    <row r="14" ht="34.15" customHeight="1" spans="1:7">
      <c r="A14" s="4" t="s">
        <v>124</v>
      </c>
      <c r="B14" s="4" t="s">
        <v>125</v>
      </c>
      <c r="C14" s="9">
        <v>122.085448</v>
      </c>
      <c r="D14" s="9">
        <v>122.085448</v>
      </c>
      <c r="E14" s="15">
        <v>122.085448</v>
      </c>
      <c r="F14" s="15"/>
      <c r="G14" s="15"/>
    </row>
    <row r="15" ht="34.15" customHeight="1" spans="1:7">
      <c r="A15" s="4" t="s">
        <v>126</v>
      </c>
      <c r="B15" s="4" t="s">
        <v>127</v>
      </c>
      <c r="C15" s="9">
        <v>120.05068</v>
      </c>
      <c r="D15" s="9">
        <v>120.05068</v>
      </c>
      <c r="E15" s="15">
        <v>120.05068</v>
      </c>
      <c r="F15" s="15"/>
      <c r="G15" s="7"/>
    </row>
    <row r="16" ht="34.15" customHeight="1" spans="1:7">
      <c r="A16" s="4" t="s">
        <v>128</v>
      </c>
      <c r="B16" s="16" t="s">
        <v>129</v>
      </c>
      <c r="C16" s="9">
        <v>53.3778</v>
      </c>
      <c r="D16" s="9">
        <v>53.3778</v>
      </c>
      <c r="E16" s="7">
        <v>53.3778</v>
      </c>
      <c r="F16" s="7"/>
      <c r="G16" s="7"/>
    </row>
    <row r="17" ht="34.15" customHeight="1" spans="1:7">
      <c r="A17" s="4" t="s">
        <v>130</v>
      </c>
      <c r="B17" s="16" t="s">
        <v>131</v>
      </c>
      <c r="C17" s="9">
        <v>66.67288</v>
      </c>
      <c r="D17" s="9">
        <v>66.67288</v>
      </c>
      <c r="E17" s="7">
        <v>66.67288</v>
      </c>
      <c r="F17" s="7"/>
      <c r="G17" s="7"/>
    </row>
    <row r="18" ht="34.15" customHeight="1" spans="1:7">
      <c r="A18" s="4" t="s">
        <v>132</v>
      </c>
      <c r="B18" s="4" t="s">
        <v>133</v>
      </c>
      <c r="C18" s="9">
        <v>2.034768</v>
      </c>
      <c r="D18" s="9">
        <v>2.034768</v>
      </c>
      <c r="E18" s="15">
        <v>2.034768</v>
      </c>
      <c r="F18" s="15"/>
      <c r="G18" s="7"/>
    </row>
    <row r="19" ht="34.15" customHeight="1" spans="1:7">
      <c r="A19" s="4" t="s">
        <v>134</v>
      </c>
      <c r="B19" s="16" t="s">
        <v>135</v>
      </c>
      <c r="C19" s="9">
        <v>2.034768</v>
      </c>
      <c r="D19" s="9">
        <v>2.034768</v>
      </c>
      <c r="E19" s="7">
        <v>2.034768</v>
      </c>
      <c r="F19" s="7"/>
      <c r="G19" s="7"/>
    </row>
    <row r="20" ht="34.15" customHeight="1" spans="1:7">
      <c r="A20" s="4" t="s">
        <v>136</v>
      </c>
      <c r="B20" s="4" t="s">
        <v>137</v>
      </c>
      <c r="C20" s="9">
        <v>58.794093</v>
      </c>
      <c r="D20" s="9">
        <v>58.794093</v>
      </c>
      <c r="E20" s="15">
        <v>58.794093</v>
      </c>
      <c r="F20" s="15"/>
      <c r="G20" s="15"/>
    </row>
    <row r="21" ht="34.15" customHeight="1" spans="1:7">
      <c r="A21" s="4" t="s">
        <v>138</v>
      </c>
      <c r="B21" s="4" t="s">
        <v>139</v>
      </c>
      <c r="C21" s="9">
        <v>58.794093</v>
      </c>
      <c r="D21" s="9">
        <v>58.794093</v>
      </c>
      <c r="E21" s="15">
        <v>58.794093</v>
      </c>
      <c r="F21" s="15"/>
      <c r="G21" s="7"/>
    </row>
    <row r="22" ht="34.15" customHeight="1" spans="1:7">
      <c r="A22" s="4" t="s">
        <v>140</v>
      </c>
      <c r="B22" s="16" t="s">
        <v>141</v>
      </c>
      <c r="C22" s="9">
        <v>58.794093</v>
      </c>
      <c r="D22" s="9">
        <v>58.794093</v>
      </c>
      <c r="E22" s="7">
        <v>58.794093</v>
      </c>
      <c r="F22" s="7"/>
      <c r="G22" s="7"/>
    </row>
    <row r="23" ht="34.15" customHeight="1" spans="1:7">
      <c r="A23" s="5"/>
      <c r="B23" s="3" t="s">
        <v>185</v>
      </c>
      <c r="C23" s="9">
        <f>D23+G23</f>
        <v>965.506423</v>
      </c>
      <c r="D23" s="9">
        <v>750.706423</v>
      </c>
      <c r="E23" s="9">
        <v>726.784241</v>
      </c>
      <c r="F23" s="9">
        <v>23.922182</v>
      </c>
      <c r="G23" s="9">
        <f>G6+G14+G20</f>
        <v>214.8</v>
      </c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opLeftCell="B17" workbookViewId="0">
      <selection activeCell="E6" sqref="E6"/>
    </sheetView>
  </sheetViews>
  <sheetFormatPr defaultColWidth="10" defaultRowHeight="14.4" outlineLevelCol="4"/>
  <cols>
    <col min="1" max="1" width="12.8796296296296" customWidth="1"/>
    <col min="2" max="2" width="41" customWidth="1"/>
    <col min="3" max="5" width="25.6296296296296" customWidth="1"/>
    <col min="6" max="6" width="9.75" customWidth="1"/>
  </cols>
  <sheetData>
    <row r="1" ht="22.7" customHeight="1" spans="1:5">
      <c r="A1" s="1" t="s">
        <v>12</v>
      </c>
      <c r="B1" s="1"/>
      <c r="C1" s="1"/>
      <c r="D1" s="1"/>
      <c r="E1" s="1" t="s">
        <v>79</v>
      </c>
    </row>
    <row r="2" ht="57" customHeight="1" spans="1:5">
      <c r="A2" s="2" t="s">
        <v>186</v>
      </c>
      <c r="B2" s="2"/>
      <c r="C2" s="2"/>
      <c r="D2" s="2"/>
      <c r="E2" s="2"/>
    </row>
    <row r="3" ht="22.7" customHeight="1" spans="1:5">
      <c r="A3" s="1"/>
      <c r="B3" s="1"/>
      <c r="C3" s="1"/>
      <c r="D3" s="17" t="s">
        <v>187</v>
      </c>
      <c r="E3" s="11" t="s">
        <v>27</v>
      </c>
    </row>
    <row r="4" ht="28.5" customHeight="1" spans="1:5">
      <c r="A4" s="3" t="s">
        <v>188</v>
      </c>
      <c r="B4" s="3"/>
      <c r="C4" s="3" t="s">
        <v>189</v>
      </c>
      <c r="D4" s="3"/>
      <c r="E4" s="3"/>
    </row>
    <row r="5" ht="28.5" customHeight="1" spans="1:5">
      <c r="A5" s="3" t="s">
        <v>101</v>
      </c>
      <c r="B5" s="3" t="s">
        <v>102</v>
      </c>
      <c r="C5" s="3" t="s">
        <v>83</v>
      </c>
      <c r="D5" s="3" t="s">
        <v>183</v>
      </c>
      <c r="E5" s="3" t="s">
        <v>184</v>
      </c>
    </row>
    <row r="6" ht="34.15" customHeight="1" spans="1:5">
      <c r="A6" s="4" t="s">
        <v>190</v>
      </c>
      <c r="B6" s="4" t="s">
        <v>191</v>
      </c>
      <c r="C6" s="9">
        <v>672.883241</v>
      </c>
      <c r="D6" s="15">
        <v>669.793241</v>
      </c>
      <c r="E6" s="15">
        <v>3.09</v>
      </c>
    </row>
    <row r="7" ht="34.15" customHeight="1" spans="1:5">
      <c r="A7" s="4" t="s">
        <v>192</v>
      </c>
      <c r="B7" s="4" t="s">
        <v>193</v>
      </c>
      <c r="C7" s="9">
        <v>348.3072</v>
      </c>
      <c r="D7" s="7">
        <v>348.3072</v>
      </c>
      <c r="E7" s="7"/>
    </row>
    <row r="8" ht="34.15" customHeight="1" spans="1:5">
      <c r="A8" s="4" t="s">
        <v>194</v>
      </c>
      <c r="B8" s="4" t="s">
        <v>195</v>
      </c>
      <c r="C8" s="9">
        <v>84.432</v>
      </c>
      <c r="D8" s="7">
        <v>84.432</v>
      </c>
      <c r="E8" s="7"/>
    </row>
    <row r="9" ht="34.15" customHeight="1" spans="1:5">
      <c r="A9" s="4" t="s">
        <v>196</v>
      </c>
      <c r="B9" s="4" t="s">
        <v>197</v>
      </c>
      <c r="C9" s="9">
        <v>2.4103</v>
      </c>
      <c r="D9" s="7">
        <v>2.4103</v>
      </c>
      <c r="E9" s="7"/>
    </row>
    <row r="10" ht="34.15" customHeight="1" spans="1:5">
      <c r="A10" s="4" t="s">
        <v>198</v>
      </c>
      <c r="B10" s="4" t="s">
        <v>199</v>
      </c>
      <c r="C10" s="9">
        <v>107.142</v>
      </c>
      <c r="D10" s="7">
        <v>107.142</v>
      </c>
      <c r="E10" s="7"/>
    </row>
    <row r="11" ht="34.15" customHeight="1" spans="1:5">
      <c r="A11" s="4" t="s">
        <v>200</v>
      </c>
      <c r="B11" s="4" t="s">
        <v>201</v>
      </c>
      <c r="C11" s="9">
        <v>66.67288</v>
      </c>
      <c r="D11" s="7">
        <v>66.67288</v>
      </c>
      <c r="E11" s="7"/>
    </row>
    <row r="12" ht="34.15" customHeight="1" spans="1:5">
      <c r="A12" s="4" t="s">
        <v>202</v>
      </c>
      <c r="B12" s="4" t="s">
        <v>203</v>
      </c>
      <c r="C12" s="9">
        <v>58.794093</v>
      </c>
      <c r="D12" s="7">
        <v>58.794093</v>
      </c>
      <c r="E12" s="7"/>
    </row>
    <row r="13" ht="34.15" customHeight="1" spans="1:5">
      <c r="A13" s="4" t="s">
        <v>204</v>
      </c>
      <c r="B13" s="4" t="s">
        <v>205</v>
      </c>
      <c r="C13" s="9">
        <v>5.124768</v>
      </c>
      <c r="D13" s="7">
        <v>2.034768</v>
      </c>
      <c r="E13" s="7">
        <v>3.09</v>
      </c>
    </row>
    <row r="14" ht="34.15" customHeight="1" spans="1:5">
      <c r="A14" s="4" t="s">
        <v>206</v>
      </c>
      <c r="B14" s="4" t="s">
        <v>207</v>
      </c>
      <c r="C14" s="9">
        <v>20.832182</v>
      </c>
      <c r="D14" s="15"/>
      <c r="E14" s="15">
        <v>20.832182</v>
      </c>
    </row>
    <row r="15" ht="34.15" customHeight="1" spans="1:5">
      <c r="A15" s="4" t="s">
        <v>208</v>
      </c>
      <c r="B15" s="4" t="s">
        <v>209</v>
      </c>
      <c r="C15" s="9">
        <v>0.5</v>
      </c>
      <c r="D15" s="7"/>
      <c r="E15" s="7">
        <v>0.5</v>
      </c>
    </row>
    <row r="16" ht="34.15" customHeight="1" spans="1:5">
      <c r="A16" s="4" t="s">
        <v>210</v>
      </c>
      <c r="B16" s="4" t="s">
        <v>211</v>
      </c>
      <c r="C16" s="9">
        <v>5.1</v>
      </c>
      <c r="D16" s="7"/>
      <c r="E16" s="7">
        <v>5.1</v>
      </c>
    </row>
    <row r="17" ht="34.15" customHeight="1" spans="1:5">
      <c r="A17" s="4" t="s">
        <v>212</v>
      </c>
      <c r="B17" s="4" t="s">
        <v>213</v>
      </c>
      <c r="C17" s="9">
        <v>4</v>
      </c>
      <c r="D17" s="7"/>
      <c r="E17" s="7">
        <v>4</v>
      </c>
    </row>
    <row r="18" ht="34.15" customHeight="1" spans="1:5">
      <c r="A18" s="4" t="s">
        <v>214</v>
      </c>
      <c r="B18" s="4" t="s">
        <v>215</v>
      </c>
      <c r="C18" s="9">
        <v>1.41</v>
      </c>
      <c r="D18" s="7"/>
      <c r="E18" s="7">
        <v>1.41</v>
      </c>
    </row>
    <row r="19" ht="34.15" customHeight="1" spans="1:5">
      <c r="A19" s="4" t="s">
        <v>216</v>
      </c>
      <c r="B19" s="4" t="s">
        <v>217</v>
      </c>
      <c r="C19" s="9">
        <v>5.502182</v>
      </c>
      <c r="D19" s="7"/>
      <c r="E19" s="7">
        <v>5.502182</v>
      </c>
    </row>
    <row r="20" ht="34.15" customHeight="1" spans="1:5">
      <c r="A20" s="4" t="s">
        <v>218</v>
      </c>
      <c r="B20" s="4" t="s">
        <v>219</v>
      </c>
      <c r="C20" s="9">
        <v>4.32</v>
      </c>
      <c r="D20" s="7"/>
      <c r="E20" s="7">
        <v>4.32</v>
      </c>
    </row>
    <row r="21" ht="34.15" customHeight="1" spans="1:5">
      <c r="A21" s="4" t="s">
        <v>220</v>
      </c>
      <c r="B21" s="4" t="s">
        <v>221</v>
      </c>
      <c r="C21" s="9">
        <v>56.991</v>
      </c>
      <c r="D21" s="15">
        <v>56.991</v>
      </c>
      <c r="E21" s="15"/>
    </row>
    <row r="22" ht="34.15" customHeight="1" spans="1:5">
      <c r="A22" s="4" t="s">
        <v>222</v>
      </c>
      <c r="B22" s="4" t="s">
        <v>223</v>
      </c>
      <c r="C22" s="9">
        <v>53.3778</v>
      </c>
      <c r="D22" s="7">
        <v>53.3778</v>
      </c>
      <c r="E22" s="7"/>
    </row>
    <row r="23" ht="34.15" customHeight="1" spans="1:5">
      <c r="A23" s="4" t="s">
        <v>224</v>
      </c>
      <c r="B23" s="4" t="s">
        <v>225</v>
      </c>
      <c r="C23" s="9">
        <v>3.6132</v>
      </c>
      <c r="D23" s="7">
        <v>3.6132</v>
      </c>
      <c r="E23" s="7"/>
    </row>
    <row r="24" ht="34.15" customHeight="1" spans="1:5">
      <c r="A24" s="3" t="s">
        <v>83</v>
      </c>
      <c r="B24" s="3"/>
      <c r="C24" s="9">
        <v>750.706423</v>
      </c>
      <c r="D24" s="9">
        <v>726.784241</v>
      </c>
      <c r="E24" s="9">
        <v>23.922182</v>
      </c>
    </row>
  </sheetData>
  <mergeCells count="5">
    <mergeCell ref="A2:E2"/>
    <mergeCell ref="A3:C3"/>
    <mergeCell ref="A4:B4"/>
    <mergeCell ref="C4:E4"/>
    <mergeCell ref="A24:B24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"/>
  <sheetViews>
    <sheetView topLeftCell="O1" workbookViewId="0">
      <selection activeCell="Q13" sqref="Q13"/>
    </sheetView>
  </sheetViews>
  <sheetFormatPr defaultColWidth="10" defaultRowHeight="14.4" outlineLevelRow="6"/>
  <cols>
    <col min="1" max="1" width="30.75" customWidth="1"/>
    <col min="2" max="5" width="18" customWidth="1"/>
    <col min="6" max="7" width="15.3796296296296" customWidth="1"/>
    <col min="8" max="11" width="18" customWidth="1"/>
    <col min="12" max="13" width="15.3796296296296" customWidth="1"/>
    <col min="14" max="17" width="18" customWidth="1"/>
    <col min="18" max="19" width="15.3796296296296" customWidth="1"/>
    <col min="20" max="20" width="9.75" customWidth="1"/>
  </cols>
  <sheetData>
    <row r="1" ht="22.7" customHeight="1" spans="1:8">
      <c r="A1" s="1" t="s">
        <v>14</v>
      </c>
      <c r="C1" s="1"/>
      <c r="D1" s="1"/>
      <c r="E1" s="1"/>
      <c r="F1" s="1"/>
      <c r="G1" s="1"/>
      <c r="H1" s="1" t="s">
        <v>79</v>
      </c>
    </row>
    <row r="2" ht="57" customHeight="1" spans="1:19">
      <c r="A2" s="2" t="s">
        <v>226</v>
      </c>
      <c r="B2" s="2"/>
      <c r="C2" s="2"/>
      <c r="D2" s="2"/>
      <c r="E2" s="2"/>
      <c r="F2" s="2"/>
      <c r="G2" s="2"/>
      <c r="H2" s="2"/>
      <c r="I2" s="2"/>
      <c r="J2" s="2"/>
      <c r="K2" s="2" t="s">
        <v>226</v>
      </c>
      <c r="L2" s="2"/>
      <c r="M2" s="2"/>
      <c r="N2" s="2"/>
      <c r="O2" s="2"/>
      <c r="P2" s="2"/>
      <c r="Q2" s="2"/>
      <c r="R2" s="2"/>
      <c r="S2" s="2"/>
    </row>
    <row r="3" ht="22.7" customHeight="1" spans="1:19">
      <c r="A3" s="1"/>
      <c r="B3" s="1"/>
      <c r="C3" s="1"/>
      <c r="D3" s="1"/>
      <c r="E3" s="1"/>
      <c r="F3" s="1"/>
      <c r="G3" s="17"/>
      <c r="S3" s="11" t="s">
        <v>27</v>
      </c>
    </row>
    <row r="4" ht="28.5" customHeight="1" spans="1:19">
      <c r="A4" s="18" t="s">
        <v>227</v>
      </c>
      <c r="B4" s="18" t="s">
        <v>228</v>
      </c>
      <c r="C4" s="18"/>
      <c r="D4" s="18"/>
      <c r="E4" s="18"/>
      <c r="F4" s="18"/>
      <c r="G4" s="18"/>
      <c r="H4" s="19" t="s">
        <v>229</v>
      </c>
      <c r="I4" s="23"/>
      <c r="J4" s="23"/>
      <c r="K4" s="23"/>
      <c r="L4" s="23"/>
      <c r="M4" s="24"/>
      <c r="N4" s="18">
        <v>8.6</v>
      </c>
      <c r="O4" s="18"/>
      <c r="P4" s="18"/>
      <c r="Q4" s="18"/>
      <c r="R4" s="18"/>
      <c r="S4" s="18"/>
    </row>
    <row r="5" ht="28.5" customHeight="1" spans="1:19">
      <c r="A5" s="18"/>
      <c r="B5" s="18" t="s">
        <v>230</v>
      </c>
      <c r="C5" s="18" t="s">
        <v>231</v>
      </c>
      <c r="D5" s="18" t="s">
        <v>232</v>
      </c>
      <c r="E5" s="18"/>
      <c r="F5" s="18"/>
      <c r="G5" s="18" t="s">
        <v>233</v>
      </c>
      <c r="H5" s="18" t="s">
        <v>230</v>
      </c>
      <c r="I5" s="18" t="s">
        <v>231</v>
      </c>
      <c r="J5" s="18" t="s">
        <v>232</v>
      </c>
      <c r="K5" s="18" t="s">
        <v>232</v>
      </c>
      <c r="L5" s="18"/>
      <c r="M5" s="18" t="s">
        <v>233</v>
      </c>
      <c r="N5" s="18" t="s">
        <v>230</v>
      </c>
      <c r="O5" s="18" t="s">
        <v>231</v>
      </c>
      <c r="P5" s="18" t="s">
        <v>232</v>
      </c>
      <c r="Q5" s="18"/>
      <c r="R5" s="18"/>
      <c r="S5" s="18" t="s">
        <v>233</v>
      </c>
    </row>
    <row r="6" ht="34.15" customHeight="1" spans="1:19">
      <c r="A6" s="18"/>
      <c r="B6" s="18"/>
      <c r="C6" s="18"/>
      <c r="D6" s="18" t="s">
        <v>85</v>
      </c>
      <c r="E6" s="18" t="s">
        <v>234</v>
      </c>
      <c r="F6" s="18" t="s">
        <v>235</v>
      </c>
      <c r="G6" s="18"/>
      <c r="H6" s="18"/>
      <c r="I6" s="18"/>
      <c r="J6" s="18" t="s">
        <v>85</v>
      </c>
      <c r="K6" s="18" t="s">
        <v>234</v>
      </c>
      <c r="L6" s="18" t="s">
        <v>235</v>
      </c>
      <c r="M6" s="18"/>
      <c r="N6" s="18"/>
      <c r="O6" s="18"/>
      <c r="P6" s="18" t="s">
        <v>85</v>
      </c>
      <c r="Q6" s="18" t="s">
        <v>234</v>
      </c>
      <c r="R6" s="18" t="s">
        <v>235</v>
      </c>
      <c r="S6" s="18"/>
    </row>
    <row r="7" ht="34.15" customHeight="1" spans="1:19">
      <c r="A7" s="20" t="s">
        <v>236</v>
      </c>
      <c r="B7" s="21">
        <f>F7+G7</f>
        <v>13.7</v>
      </c>
      <c r="C7" s="22"/>
      <c r="D7" s="21"/>
      <c r="E7" s="22"/>
      <c r="F7" s="22">
        <v>5</v>
      </c>
      <c r="G7" s="22">
        <v>8.7</v>
      </c>
      <c r="H7" s="21">
        <f>L7+M7</f>
        <v>13.7</v>
      </c>
      <c r="I7" s="22"/>
      <c r="J7" s="21"/>
      <c r="K7" s="22"/>
      <c r="L7" s="22">
        <v>5</v>
      </c>
      <c r="M7" s="22">
        <v>8.7</v>
      </c>
      <c r="N7" s="21">
        <v>5.1</v>
      </c>
      <c r="O7" s="22">
        <v>0</v>
      </c>
      <c r="P7" s="21">
        <v>0</v>
      </c>
      <c r="Q7" s="22">
        <v>0</v>
      </c>
      <c r="R7" s="22">
        <v>0</v>
      </c>
      <c r="S7" s="22">
        <v>5.1</v>
      </c>
    </row>
  </sheetData>
  <mergeCells count="19">
    <mergeCell ref="A2:J2"/>
    <mergeCell ref="K2:S2"/>
    <mergeCell ref="A3:F3"/>
    <mergeCell ref="B4:G4"/>
    <mergeCell ref="H4:M4"/>
    <mergeCell ref="N4:S4"/>
    <mergeCell ref="D5:F5"/>
    <mergeCell ref="K5:L5"/>
    <mergeCell ref="P5:R5"/>
    <mergeCell ref="A4:A6"/>
    <mergeCell ref="B5:B6"/>
    <mergeCell ref="C5:C6"/>
    <mergeCell ref="G5:G6"/>
    <mergeCell ref="H5:H6"/>
    <mergeCell ref="I5:I6"/>
    <mergeCell ref="M5:M6"/>
    <mergeCell ref="N5:N6"/>
    <mergeCell ref="O5:O6"/>
    <mergeCell ref="S5:S6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A1" sqref="A1"/>
    </sheetView>
  </sheetViews>
  <sheetFormatPr defaultColWidth="10" defaultRowHeight="14.4" outlineLevelCol="4"/>
  <cols>
    <col min="1" max="1" width="15.3796296296296" customWidth="1"/>
    <col min="2" max="2" width="41" customWidth="1"/>
    <col min="3" max="5" width="25.6296296296296" customWidth="1"/>
    <col min="6" max="6" width="9.75" customWidth="1"/>
  </cols>
  <sheetData>
    <row r="1" ht="22.7" customHeight="1" spans="1:5">
      <c r="A1" s="1" t="s">
        <v>16</v>
      </c>
      <c r="B1" s="1"/>
      <c r="C1" s="1"/>
      <c r="D1" s="1"/>
      <c r="E1" s="1" t="s">
        <v>79</v>
      </c>
    </row>
    <row r="2" ht="57" customHeight="1" spans="1:5">
      <c r="A2" s="2" t="s">
        <v>237</v>
      </c>
      <c r="B2" s="2"/>
      <c r="C2" s="2"/>
      <c r="D2" s="2"/>
      <c r="E2" s="2"/>
    </row>
    <row r="3" ht="22.7" customHeight="1" spans="1:5">
      <c r="A3" s="1"/>
      <c r="B3" s="1"/>
      <c r="C3" s="1"/>
      <c r="D3" s="1"/>
      <c r="E3" s="12" t="s">
        <v>27</v>
      </c>
    </row>
    <row r="4" ht="28.5" customHeight="1" spans="1:5">
      <c r="A4" s="3" t="s">
        <v>101</v>
      </c>
      <c r="B4" s="3" t="s">
        <v>102</v>
      </c>
      <c r="C4" s="3" t="s">
        <v>238</v>
      </c>
      <c r="D4" s="3"/>
      <c r="E4" s="3"/>
    </row>
    <row r="5" ht="28.5" customHeight="1" spans="1:5">
      <c r="A5" s="3"/>
      <c r="B5" s="3"/>
      <c r="C5" s="3" t="s">
        <v>83</v>
      </c>
      <c r="D5" s="3" t="s">
        <v>103</v>
      </c>
      <c r="E5" s="3" t="s">
        <v>104</v>
      </c>
    </row>
    <row r="6" ht="34.15" customHeight="1" spans="1:5">
      <c r="A6" s="4"/>
      <c r="B6" s="4"/>
      <c r="C6" s="9"/>
      <c r="D6" s="15"/>
      <c r="E6" s="15"/>
    </row>
    <row r="7" ht="34.15" customHeight="1" spans="1:5">
      <c r="A7" s="4"/>
      <c r="B7" s="4"/>
      <c r="C7" s="9"/>
      <c r="D7" s="15"/>
      <c r="E7" s="15"/>
    </row>
    <row r="8" ht="34.15" customHeight="1" spans="1:5">
      <c r="A8" s="4"/>
      <c r="B8" s="16"/>
      <c r="C8" s="9"/>
      <c r="D8" s="7"/>
      <c r="E8" s="7"/>
    </row>
    <row r="9" ht="34.15" customHeight="1" spans="1:5">
      <c r="A9" s="5"/>
      <c r="B9" s="3" t="s">
        <v>185</v>
      </c>
      <c r="C9" s="9"/>
      <c r="D9" s="9"/>
      <c r="E9" s="9"/>
    </row>
  </sheetData>
  <mergeCells count="5">
    <mergeCell ref="A2:E2"/>
    <mergeCell ref="A3:C3"/>
    <mergeCell ref="C4:E4"/>
    <mergeCell ref="A4:A5"/>
    <mergeCell ref="B4:B5"/>
  </mergeCells>
  <pageMargins left="0.75" right="0.75" top="0.268999993801117" bottom="0.268999993801117" header="0" footer="0"/>
  <pageSetup paperSize="9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目录</vt:lpstr>
      <vt:lpstr>1收支总表</vt:lpstr>
      <vt:lpstr>2收入总表</vt:lpstr>
      <vt:lpstr>3支出总表</vt:lpstr>
      <vt:lpstr>4财拨总表</vt:lpstr>
      <vt:lpstr>5一般预算支出</vt:lpstr>
      <vt:lpstr>6基本支出</vt:lpstr>
      <vt:lpstr>7三公</vt:lpstr>
      <vt:lpstr>8政府性基金</vt:lpstr>
      <vt:lpstr>9国有资本经营预算</vt:lpstr>
      <vt:lpstr>10部门项目支出</vt:lpstr>
      <vt:lpstr>11项目绩效目标表</vt:lpstr>
      <vt:lpstr>12政府采购预算表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藏书榕大</cp:lastModifiedBy>
  <dcterms:created xsi:type="dcterms:W3CDTF">2022-02-14T08:08:00Z</dcterms:created>
  <dcterms:modified xsi:type="dcterms:W3CDTF">2022-02-16T03:54:30Z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5FBF2FD5F2CF410CACA4D9DFF6916D42</vt:lpwstr>
  </property>
  <property fmtid="{D5CDD505-2E9C-101B-9397-08002B2CF9AE}" pid="3" name="KSOProductBuildVer">
    <vt:lpwstr>2052-11.1.0.11294</vt:lpwstr>
  </property>
</Properties>
</file>